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MON\Downloads\"/>
    </mc:Choice>
  </mc:AlternateContent>
  <bookViews>
    <workbookView showHorizontalScroll="0" showVerticalScroll="0" showSheetTabs="0" xWindow="0" yWindow="0" windowWidth="21600" windowHeight="9735" tabRatio="783"/>
  </bookViews>
  <sheets>
    <sheet name="HOME" sheetId="17" r:id="rId1"/>
    <sheet name="Planejamento" sheetId="30" r:id="rId2"/>
    <sheet name="Recursos Humanos" sheetId="21" r:id="rId3"/>
    <sheet name="Bens de Consumo" sheetId="36" r:id="rId4"/>
    <sheet name="Comunicação" sheetId="37" r:id="rId5"/>
    <sheet name="Custos Indireto" sheetId="38" r:id="rId6"/>
    <sheet name="Bens Permanentes" sheetId="39" r:id="rId7"/>
    <sheet name="Eventos" sheetId="40" r:id="rId8"/>
    <sheet name="Sv Terceiros" sheetId="41" r:id="rId9"/>
    <sheet name="Transportes" sheetId="42" r:id="rId10"/>
    <sheet name="Outras Despesas" sheetId="43" r:id="rId11"/>
  </sheets>
  <externalReferences>
    <externalReference r:id="rId12"/>
    <externalReference r:id="rId13"/>
    <externalReference r:id="rId14"/>
  </externalReferences>
  <definedNames>
    <definedName name="ajem" localSheetId="1">[1]DADOS!$B$9</definedName>
    <definedName name="ajem">[2]DADOS!$B$9</definedName>
    <definedName name="_xlnm.Print_Area" localSheetId="1">Planejamento!$A$1:$C$44</definedName>
    <definedName name="_xlnm.Print_Area" localSheetId="2">'Recursos Humanos'!$A$1:$L$33</definedName>
    <definedName name="C_FMAS">Planejamento!#REF!</definedName>
    <definedName name="CONTADOR" localSheetId="1">Planejamento!#REF!</definedName>
    <definedName name="CONTADOR">[3]DADOS!#REF!</definedName>
    <definedName name="CRC" localSheetId="1">Planejamento!#REF!</definedName>
    <definedName name="CRC">[3]DADOS!#REF!</definedName>
    <definedName name="CRC_FMAS" localSheetId="1">Planejamento!#REF!</definedName>
    <definedName name="CRC_FMAS">[3]DADOS!#REF!</definedName>
    <definedName name="DIRIGENTE" localSheetId="1">Planejamento!#REF!</definedName>
    <definedName name="DIRIGENTE">[3]DADOS!$B$12</definedName>
    <definedName name="FIM">Planejamento!#REF!</definedName>
    <definedName name="final">Planejamento!#REF!</definedName>
    <definedName name="FMAS">Planejamento!#REF!</definedName>
    <definedName name="INICIO">Planejamento!#REF!</definedName>
    <definedName name="N_CONVENIO">Planejamento!#REF!</definedName>
    <definedName name="ONG" localSheetId="1">Planejamento!#REF!</definedName>
    <definedName name="ONG">[3]DADOS!$B$10</definedName>
    <definedName name="ORDENADOR">Planejamento!#REF!</definedName>
    <definedName name="parcial" localSheetId="1">Planejamento!#REF!</definedName>
    <definedName name="parcial">[3]DADOS!#REF!</definedName>
    <definedName name="PROGRAMA" localSheetId="1">Planejamento!#REF!</definedName>
    <definedName name="PROGRAMA">[3]DADOS!#REF!</definedName>
    <definedName name="TESOUREIRO" localSheetId="1">Planejamento!#REF!</definedName>
    <definedName name="TESOUREIRO">[3]DADOS!#REF!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30" l="1"/>
  <c r="K12" i="43"/>
  <c r="J12" i="43"/>
  <c r="I12" i="43"/>
  <c r="H12" i="43"/>
  <c r="G12" i="43"/>
  <c r="F12" i="43"/>
  <c r="E12" i="43"/>
  <c r="D12" i="43"/>
  <c r="C12" i="43"/>
  <c r="B12" i="43"/>
  <c r="L11" i="43"/>
  <c r="L10" i="43"/>
  <c r="L9" i="43"/>
  <c r="L8" i="43"/>
  <c r="L7" i="43"/>
  <c r="L6" i="43"/>
  <c r="L5" i="43"/>
  <c r="L4" i="43"/>
  <c r="B14" i="30"/>
  <c r="K13" i="42"/>
  <c r="J13" i="42"/>
  <c r="I13" i="42"/>
  <c r="H13" i="42"/>
  <c r="G13" i="42"/>
  <c r="F13" i="42"/>
  <c r="E13" i="42"/>
  <c r="D13" i="42"/>
  <c r="C13" i="42"/>
  <c r="B13" i="42"/>
  <c r="L12" i="42"/>
  <c r="L11" i="42"/>
  <c r="L10" i="42"/>
  <c r="L9" i="42"/>
  <c r="L8" i="42"/>
  <c r="L7" i="42"/>
  <c r="L6" i="42"/>
  <c r="L5" i="42"/>
  <c r="L13" i="42" s="1"/>
  <c r="L4" i="42"/>
  <c r="B13" i="30"/>
  <c r="K12" i="41"/>
  <c r="J12" i="41"/>
  <c r="I12" i="41"/>
  <c r="H12" i="41"/>
  <c r="G12" i="41"/>
  <c r="F12" i="41"/>
  <c r="E12" i="41"/>
  <c r="D12" i="41"/>
  <c r="C12" i="41"/>
  <c r="B12" i="41"/>
  <c r="L11" i="41"/>
  <c r="L10" i="41"/>
  <c r="L9" i="41"/>
  <c r="L8" i="41"/>
  <c r="L7" i="41"/>
  <c r="L6" i="41"/>
  <c r="L5" i="41"/>
  <c r="L4" i="41"/>
  <c r="B12" i="30"/>
  <c r="K12" i="40"/>
  <c r="J12" i="40"/>
  <c r="I12" i="40"/>
  <c r="H12" i="40"/>
  <c r="G12" i="40"/>
  <c r="F12" i="40"/>
  <c r="E12" i="40"/>
  <c r="D12" i="40"/>
  <c r="C12" i="40"/>
  <c r="B12" i="40"/>
  <c r="L11" i="40"/>
  <c r="L10" i="40"/>
  <c r="L9" i="40"/>
  <c r="L8" i="40"/>
  <c r="L7" i="40"/>
  <c r="L6" i="40"/>
  <c r="L5" i="40"/>
  <c r="L4" i="40"/>
  <c r="B11" i="30"/>
  <c r="K13" i="39"/>
  <c r="J13" i="39"/>
  <c r="I13" i="39"/>
  <c r="H13" i="39"/>
  <c r="G13" i="39"/>
  <c r="F13" i="39"/>
  <c r="E13" i="39"/>
  <c r="D13" i="39"/>
  <c r="C13" i="39"/>
  <c r="B13" i="39"/>
  <c r="L12" i="39"/>
  <c r="L11" i="39"/>
  <c r="L10" i="39"/>
  <c r="L9" i="39"/>
  <c r="L8" i="39"/>
  <c r="L7" i="39"/>
  <c r="L6" i="39"/>
  <c r="L13" i="39" s="1"/>
  <c r="L5" i="39"/>
  <c r="L4" i="39"/>
  <c r="K13" i="38"/>
  <c r="J13" i="38"/>
  <c r="I13" i="38"/>
  <c r="H13" i="38"/>
  <c r="G13" i="38"/>
  <c r="F13" i="38"/>
  <c r="E13" i="38"/>
  <c r="D13" i="38"/>
  <c r="C13" i="38"/>
  <c r="B13" i="38"/>
  <c r="L12" i="38"/>
  <c r="L11" i="38"/>
  <c r="L10" i="38"/>
  <c r="L9" i="38"/>
  <c r="L8" i="38"/>
  <c r="L7" i="38"/>
  <c r="L6" i="38"/>
  <c r="L5" i="38"/>
  <c r="L4" i="38"/>
  <c r="B9" i="30"/>
  <c r="B8" i="30"/>
  <c r="K16" i="37"/>
  <c r="J16" i="37"/>
  <c r="I16" i="37"/>
  <c r="H16" i="37"/>
  <c r="G16" i="37"/>
  <c r="F16" i="37"/>
  <c r="E16" i="37"/>
  <c r="D16" i="37"/>
  <c r="C16" i="37"/>
  <c r="B16" i="37"/>
  <c r="L15" i="37"/>
  <c r="L14" i="37"/>
  <c r="L13" i="37"/>
  <c r="L12" i="37"/>
  <c r="L11" i="37"/>
  <c r="L10" i="37"/>
  <c r="L9" i="37"/>
  <c r="L8" i="37"/>
  <c r="L7" i="37"/>
  <c r="L6" i="37"/>
  <c r="L5" i="37"/>
  <c r="L16" i="37" s="1"/>
  <c r="L4" i="37"/>
  <c r="L9" i="36"/>
  <c r="L10" i="36"/>
  <c r="L11" i="36"/>
  <c r="L12" i="36"/>
  <c r="L13" i="36"/>
  <c r="L12" i="21"/>
  <c r="L13" i="21"/>
  <c r="K16" i="36"/>
  <c r="J16" i="36"/>
  <c r="I16" i="36"/>
  <c r="H16" i="36"/>
  <c r="G16" i="36"/>
  <c r="F16" i="36"/>
  <c r="E16" i="36"/>
  <c r="D16" i="36"/>
  <c r="C16" i="36"/>
  <c r="B16" i="36"/>
  <c r="L15" i="36"/>
  <c r="L14" i="36"/>
  <c r="L8" i="36"/>
  <c r="L7" i="36"/>
  <c r="L6" i="36"/>
  <c r="L5" i="36"/>
  <c r="L4" i="36"/>
  <c r="L12" i="43" l="1"/>
  <c r="L12" i="41"/>
  <c r="L12" i="40"/>
  <c r="L13" i="38"/>
  <c r="B10" i="30" s="1"/>
  <c r="L16" i="36"/>
  <c r="C33" i="21"/>
  <c r="G33" i="21"/>
  <c r="B30" i="21"/>
  <c r="C30" i="21"/>
  <c r="D30" i="21"/>
  <c r="E30" i="21"/>
  <c r="F30" i="21"/>
  <c r="G30" i="21"/>
  <c r="H30" i="21"/>
  <c r="I30" i="21"/>
  <c r="J30" i="21"/>
  <c r="K30" i="21"/>
  <c r="B16" i="21"/>
  <c r="C16" i="21"/>
  <c r="D16" i="21"/>
  <c r="D33" i="21" s="1"/>
  <c r="E16" i="21"/>
  <c r="E33" i="21" s="1"/>
  <c r="F16" i="21"/>
  <c r="F33" i="21" s="1"/>
  <c r="G16" i="21"/>
  <c r="H16" i="21"/>
  <c r="H33" i="21" s="1"/>
  <c r="I16" i="21"/>
  <c r="I33" i="21" s="1"/>
  <c r="J16" i="21"/>
  <c r="J33" i="21" s="1"/>
  <c r="K16" i="21"/>
  <c r="K33" i="21" s="1"/>
  <c r="L29" i="21"/>
  <c r="L28" i="21"/>
  <c r="L27" i="21"/>
  <c r="L26" i="21"/>
  <c r="L25" i="21"/>
  <c r="L24" i="21"/>
  <c r="L23" i="21"/>
  <c r="L22" i="21"/>
  <c r="L21" i="21"/>
  <c r="L20" i="21"/>
  <c r="L5" i="21"/>
  <c r="L6" i="21"/>
  <c r="L7" i="21"/>
  <c r="L8" i="21"/>
  <c r="L9" i="21"/>
  <c r="L10" i="21"/>
  <c r="L11" i="21"/>
  <c r="L14" i="21"/>
  <c r="L15" i="21"/>
  <c r="L4" i="21"/>
  <c r="B33" i="21" l="1"/>
  <c r="L16" i="21"/>
  <c r="L30" i="21"/>
  <c r="L33" i="21" l="1"/>
  <c r="B7" i="30" s="1"/>
  <c r="B16" i="30" l="1"/>
  <c r="C7" i="30" s="1"/>
  <c r="C8" i="30" l="1"/>
  <c r="C14" i="30"/>
  <c r="C13" i="30"/>
  <c r="C15" i="30"/>
  <c r="C9" i="30"/>
  <c r="C11" i="30"/>
  <c r="C10" i="30"/>
  <c r="C12" i="30"/>
  <c r="C16" i="30" l="1"/>
</calcChain>
</file>

<file path=xl/sharedStrings.xml><?xml version="1.0" encoding="utf-8"?>
<sst xmlns="http://schemas.openxmlformats.org/spreadsheetml/2006/main" count="224" uniqueCount="88">
  <si>
    <t>RECURSOS HUMANOS</t>
  </si>
  <si>
    <t>TOTAL</t>
  </si>
  <si>
    <t>PASTAS</t>
  </si>
  <si>
    <t>RUBRICAS</t>
  </si>
  <si>
    <t>Alimentação na Instituição</t>
  </si>
  <si>
    <t>BENS PERMANENTES</t>
  </si>
  <si>
    <t>COMUNICAÇÃO</t>
  </si>
  <si>
    <t>EVENTOS</t>
  </si>
  <si>
    <t>PLANEJAMENTO E GESTÃO FINANCEIRA DA PARCERIA</t>
  </si>
  <si>
    <t>ENCARGOS SOCIAIS</t>
  </si>
  <si>
    <t>BENS DE CONSUMO</t>
  </si>
  <si>
    <t>%</t>
  </si>
  <si>
    <t>SERVIÇOS DE TERCEIROS</t>
  </si>
  <si>
    <t>OUTRAS DESPESAS</t>
  </si>
  <si>
    <t>1 - RECURSOS HUMANOS</t>
  </si>
  <si>
    <t>2 - BENS DE CONSUMO</t>
  </si>
  <si>
    <t>3 - COMUNICAÇÃO</t>
  </si>
  <si>
    <t>5 - BENS PERMANENTES</t>
  </si>
  <si>
    <t>6 - EVENTOS</t>
  </si>
  <si>
    <t>7 - SERVIÇOS DE TERCEIROS</t>
  </si>
  <si>
    <t>9 - OUTRAS DESPESAS</t>
  </si>
  <si>
    <t>FUNÇÃO</t>
  </si>
  <si>
    <t>PLANEJAMENTO DOS MESES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</si>
  <si>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</si>
  <si>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</si>
  <si>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</si>
  <si>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</si>
  <si>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</si>
  <si>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</si>
  <si>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</si>
  <si>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</si>
  <si>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</si>
  <si>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</si>
  <si>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SALÁRIOS - PLANEJAMENTO DOS MESES</t>
  </si>
  <si>
    <t>RUBRICA DE RH</t>
  </si>
  <si>
    <t xml:space="preserve"> PLANEJAMENTO DOS MESES</t>
  </si>
  <si>
    <t>FGTS</t>
  </si>
  <si>
    <t>INSS</t>
  </si>
  <si>
    <t>13ª SALÁRIO</t>
  </si>
  <si>
    <t>VALE TRANSPORTE</t>
  </si>
  <si>
    <t>VALE ALIMENTAÇÃO</t>
  </si>
  <si>
    <t>CONTRIBUIÇÕES DE TERCEIROS</t>
  </si>
  <si>
    <t>DESPESAS ADICIONAIS</t>
  </si>
  <si>
    <t>VALE REFEIÇÃO</t>
  </si>
  <si>
    <t>Alimentação Fora da Institução</t>
  </si>
  <si>
    <t>Terceirização de Serviços de Alimentação</t>
  </si>
  <si>
    <t>Gás de Cozinha</t>
  </si>
  <si>
    <t>Materiais de Expediente</t>
  </si>
  <si>
    <t>Materiais Didático</t>
  </si>
  <si>
    <t>Materiais de Higiene e Limpeza</t>
  </si>
  <si>
    <t>Kit  Primeiros Socorros</t>
  </si>
  <si>
    <t>BANNER</t>
  </si>
  <si>
    <t>FOLDERS</t>
  </si>
  <si>
    <t>PAINEL</t>
  </si>
  <si>
    <t>PLACA DE SINALIZAÇÃO</t>
  </si>
  <si>
    <t>OUTDOORS</t>
  </si>
  <si>
    <t xml:space="preserve">SITE DO PROJETO </t>
  </si>
  <si>
    <t>MARKETING DIGITAL</t>
  </si>
  <si>
    <t>AUDIO VISUAL</t>
  </si>
  <si>
    <t>FARDAMENTO</t>
  </si>
  <si>
    <t>4 - CUSTOS INDIRETO</t>
  </si>
  <si>
    <t>CUSTOS INDIRETO</t>
  </si>
  <si>
    <t>ENERGIA ELÉTRICA</t>
  </si>
  <si>
    <t>INTERNETE</t>
  </si>
  <si>
    <t>TELEFONE</t>
  </si>
  <si>
    <t>ALUGUEL</t>
  </si>
  <si>
    <t>ÁGUA - (Compesa)</t>
  </si>
  <si>
    <t>ELETRODOMÉSTICO</t>
  </si>
  <si>
    <t>ELETRO-ELETRÔNICO</t>
  </si>
  <si>
    <t>EQUIPAMENTO DE INFORMÁTICA</t>
  </si>
  <si>
    <t>Equipamento de Adequação do espaço F</t>
  </si>
  <si>
    <t>Equipamento Pedagógico Permanente</t>
  </si>
  <si>
    <t>EQUIPAMENTO DE ACESSIBILIDADE</t>
  </si>
  <si>
    <t>CONTADOR</t>
  </si>
  <si>
    <t>ASSESSORIA JURÍDICA</t>
  </si>
  <si>
    <t>Sv Gerais - Manutenção e Reparos</t>
  </si>
  <si>
    <t>INGRESSOS</t>
  </si>
  <si>
    <t>8 - TRANSPORTES</t>
  </si>
  <si>
    <t>TRANSPORTES</t>
  </si>
  <si>
    <t>COMBUSTÍVEL</t>
  </si>
  <si>
    <t>LOCAÇÃO DE VEÍCULOS</t>
  </si>
  <si>
    <t>TAXI</t>
  </si>
  <si>
    <t>VEÍCULOS POR APLICATIVO</t>
  </si>
  <si>
    <t>Pequenas Despesas - (Fundo Fixo)</t>
  </si>
  <si>
    <t>Locação de Equipamentos</t>
  </si>
  <si>
    <t>Passagem de Ônibus</t>
  </si>
  <si>
    <t>OSC -</t>
  </si>
  <si>
    <t>PROJETO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</si>
</sst>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3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sz val="15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2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39">
    <xf numFmtId="0" fontId="0" fillId="0" borderId="0" xfId="0"/>
    <xf numFmtId="0" fontId="0" fillId="0" borderId="0" xfId="0" applyProtection="1"/>
    <xf numFmtId="0" fontId="0" fillId="4" borderId="0" xfId="0" applyFill="1"/>
    <xf numFmtId="0" fontId="0" fillId="3" borderId="0" xfId="0" applyFill="1" applyAlignment="1"/>
    <xf numFmtId="0" fontId="0" fillId="2" borderId="0" xfId="0" applyFill="1" applyAlignment="1"/>
    <xf numFmtId="0" fontId="6" fillId="0" borderId="0" xfId="2" applyProtection="1"/>
    <xf numFmtId="0" fontId="2" fillId="0" borderId="0" xfId="2" applyFont="1" applyProtection="1"/>
    <xf numFmtId="0" fontId="3" fillId="0" borderId="0" xfId="2" applyFont="1" applyProtection="1"/>
    <xf numFmtId="0" fontId="2" fillId="0" borderId="0" xfId="2" applyFont="1" applyAlignment="1" applyProtection="1">
      <alignment vertical="center"/>
    </xf>
    <xf numFmtId="0" fontId="2" fillId="0" borderId="1" xfId="2" applyFont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vertical="center"/>
    </xf>
    <xf numFmtId="4" fontId="7" fillId="0" borderId="1" xfId="2" applyNumberFormat="1" applyFont="1" applyBorder="1" applyAlignment="1" applyProtection="1">
      <alignment vertical="center"/>
    </xf>
    <xf numFmtId="164" fontId="2" fillId="0" borderId="1" xfId="2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8" fillId="0" borderId="0" xfId="0" applyFont="1" applyProtection="1"/>
    <xf numFmtId="4" fontId="1" fillId="0" borderId="1" xfId="0" applyNumberFormat="1" applyFont="1" applyBorder="1" applyAlignment="1" applyProtection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4" fontId="1" fillId="6" borderId="1" xfId="0" applyNumberFormat="1" applyFont="1" applyFill="1" applyBorder="1" applyAlignment="1" applyProtection="1">
      <alignment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4" fontId="1" fillId="5" borderId="1" xfId="0" applyNumberFormat="1" applyFont="1" applyFill="1" applyBorder="1" applyProtection="1"/>
    <xf numFmtId="0" fontId="8" fillId="0" borderId="1" xfId="0" applyFont="1" applyBorder="1" applyAlignment="1" applyProtection="1">
      <alignment vertical="center"/>
      <protection locked="0"/>
    </xf>
    <xf numFmtId="4" fontId="8" fillId="0" borderId="1" xfId="0" applyNumberFormat="1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4" fontId="8" fillId="6" borderId="1" xfId="0" applyNumberFormat="1" applyFont="1" applyFill="1" applyBorder="1" applyAlignment="1" applyProtection="1">
      <alignment vertical="center"/>
    </xf>
    <xf numFmtId="0" fontId="5" fillId="4" borderId="1" xfId="2" applyFont="1" applyFill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left" vertical="center"/>
      <protection locked="0"/>
    </xf>
    <xf numFmtId="0" fontId="9" fillId="0" borderId="7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left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6" xfId="2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9999"/>
      <color rgb="FFFF66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Eventos!A1"/><Relationship Id="rId3" Type="http://schemas.openxmlformats.org/officeDocument/2006/relationships/hyperlink" Target="#'Recursos Humanos'!A1"/><Relationship Id="rId7" Type="http://schemas.openxmlformats.org/officeDocument/2006/relationships/hyperlink" Target="#'Bens Permanentes'!A1"/><Relationship Id="rId2" Type="http://schemas.openxmlformats.org/officeDocument/2006/relationships/hyperlink" Target="#Planejamento!A1"/><Relationship Id="rId1" Type="http://schemas.openxmlformats.org/officeDocument/2006/relationships/image" Target="../media/image1.jpeg"/><Relationship Id="rId6" Type="http://schemas.openxmlformats.org/officeDocument/2006/relationships/hyperlink" Target="#'Custos Indireto'!A1"/><Relationship Id="rId11" Type="http://schemas.openxmlformats.org/officeDocument/2006/relationships/hyperlink" Target="#'Outras Despesas'!A1"/><Relationship Id="rId5" Type="http://schemas.openxmlformats.org/officeDocument/2006/relationships/hyperlink" Target="#Comunica&#231;&#227;o!A1"/><Relationship Id="rId10" Type="http://schemas.openxmlformats.org/officeDocument/2006/relationships/hyperlink" Target="#Transportes!A1"/><Relationship Id="rId4" Type="http://schemas.openxmlformats.org/officeDocument/2006/relationships/hyperlink" Target="#'Bens de Consumo'!A1"/><Relationship Id="rId9" Type="http://schemas.openxmlformats.org/officeDocument/2006/relationships/hyperlink" Target="#'Sv Terceiros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1</xdr:row>
      <xdr:rowOff>17947</xdr:rowOff>
    </xdr:from>
    <xdr:to>
      <xdr:col>1</xdr:col>
      <xdr:colOff>323851</xdr:colOff>
      <xdr:row>2</xdr:row>
      <xdr:rowOff>51077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79872"/>
          <a:ext cx="685800" cy="509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19051</xdr:colOff>
      <xdr:row>1</xdr:row>
      <xdr:rowOff>0</xdr:rowOff>
    </xdr:from>
    <xdr:ext cx="3600450" cy="428625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4886326" y="161925"/>
          <a:ext cx="3600450" cy="428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lang="pt-BR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PLANEJAMENTO</a:t>
          </a:r>
          <a:r>
            <a:rPr lang="pt-BR" sz="18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FINANCEIRO</a:t>
          </a:r>
          <a:endParaRPr lang="pt-BR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3</xdr:col>
      <xdr:colOff>476250</xdr:colOff>
      <xdr:row>5</xdr:row>
      <xdr:rowOff>0</xdr:rowOff>
    </xdr:from>
    <xdr:to>
      <xdr:col>6</xdr:col>
      <xdr:colOff>323850</xdr:colOff>
      <xdr:row>7</xdr:row>
      <xdr:rowOff>142875</xdr:rowOff>
    </xdr:to>
    <xdr:sp macro="" textlink="">
      <xdr:nvSpPr>
        <xdr:cNvPr id="37" name="Retângulo: Cantos Arredondados 30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2295525" y="1095375"/>
          <a:ext cx="1676400" cy="52387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aseline="0">
              <a:latin typeface="Arial" panose="020B0604020202020204" pitchFamily="34" charset="0"/>
              <a:cs typeface="Arial" panose="020B0604020202020204" pitchFamily="34" charset="0"/>
            </a:rPr>
            <a:t>RESUMO PLANO DE TRABALHO</a:t>
          </a:r>
        </a:p>
      </xdr:txBody>
    </xdr:sp>
    <xdr:clientData/>
  </xdr:twoCellAnchor>
  <xdr:twoCellAnchor>
    <xdr:from>
      <xdr:col>6</xdr:col>
      <xdr:colOff>485775</xdr:colOff>
      <xdr:row>4</xdr:row>
      <xdr:rowOff>180975</xdr:rowOff>
    </xdr:from>
    <xdr:to>
      <xdr:col>9</xdr:col>
      <xdr:colOff>333375</xdr:colOff>
      <xdr:row>7</xdr:row>
      <xdr:rowOff>133350</xdr:rowOff>
    </xdr:to>
    <xdr:sp macro="" textlink="">
      <xdr:nvSpPr>
        <xdr:cNvPr id="41" name="Retângulo: Cantos Arredondados 30">
          <a:extLst>
            <a:ext uri="{FF2B5EF4-FFF2-40B4-BE49-F238E27FC236}">
              <a16:creationId xmlns:a16="http://schemas.microsoft.com/office/drawing/2014/main" xmlns="" id="{ED1C8F7A-DE3F-4FFD-858E-4191BCA10FD1}"/>
            </a:ext>
          </a:extLst>
        </xdr:cNvPr>
        <xdr:cNvSpPr/>
      </xdr:nvSpPr>
      <xdr:spPr>
        <a:xfrm>
          <a:off x="4133850" y="1085850"/>
          <a:ext cx="1676400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</xdr:txBody>
    </xdr:sp>
    <xdr:clientData/>
  </xdr:twoCellAnchor>
  <xdr:twoCellAnchor>
    <xdr:from>
      <xdr:col>3</xdr:col>
      <xdr:colOff>466725</xdr:colOff>
      <xdr:row>8</xdr:row>
      <xdr:rowOff>28575</xdr:rowOff>
    </xdr:from>
    <xdr:to>
      <xdr:col>6</xdr:col>
      <xdr:colOff>314325</xdr:colOff>
      <xdr:row>10</xdr:row>
      <xdr:rowOff>171450</xdr:rowOff>
    </xdr:to>
    <xdr:sp macro="" textlink="">
      <xdr:nvSpPr>
        <xdr:cNvPr id="42" name="Retângulo: Cantos Arredondados 3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37C6C9CD-817D-46E5-B9DA-913DBC9B0E07}"/>
            </a:ext>
          </a:extLst>
        </xdr:cNvPr>
        <xdr:cNvSpPr/>
      </xdr:nvSpPr>
      <xdr:spPr>
        <a:xfrm>
          <a:off x="2286000" y="1695450"/>
          <a:ext cx="1676400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PLANEJAMENTO FINANCEIRO</a:t>
          </a:r>
        </a:p>
      </xdr:txBody>
    </xdr:sp>
    <xdr:clientData/>
  </xdr:twoCellAnchor>
  <xdr:twoCellAnchor>
    <xdr:from>
      <xdr:col>6</xdr:col>
      <xdr:colOff>476250</xdr:colOff>
      <xdr:row>8</xdr:row>
      <xdr:rowOff>19050</xdr:rowOff>
    </xdr:from>
    <xdr:to>
      <xdr:col>9</xdr:col>
      <xdr:colOff>323850</xdr:colOff>
      <xdr:row>10</xdr:row>
      <xdr:rowOff>161925</xdr:rowOff>
    </xdr:to>
    <xdr:sp macro="" textlink="">
      <xdr:nvSpPr>
        <xdr:cNvPr id="45" name="Retângulo: Cantos Arredondados 3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3C070BC3-2AE5-4993-9880-AE5D6FCB383D}"/>
            </a:ext>
          </a:extLst>
        </xdr:cNvPr>
        <xdr:cNvSpPr/>
      </xdr:nvSpPr>
      <xdr:spPr>
        <a:xfrm>
          <a:off x="4124325" y="1685925"/>
          <a:ext cx="1676400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aseline="0">
              <a:latin typeface="Arial" panose="020B0604020202020204" pitchFamily="34" charset="0"/>
              <a:cs typeface="Arial" panose="020B0604020202020204" pitchFamily="34" charset="0"/>
            </a:rPr>
            <a:t>RECURSOS HUMANOS</a:t>
          </a:r>
          <a:endParaRPr lang="pt-BR" sz="12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476250</xdr:colOff>
      <xdr:row>4</xdr:row>
      <xdr:rowOff>180975</xdr:rowOff>
    </xdr:from>
    <xdr:to>
      <xdr:col>12</xdr:col>
      <xdr:colOff>323850</xdr:colOff>
      <xdr:row>7</xdr:row>
      <xdr:rowOff>133350</xdr:rowOff>
    </xdr:to>
    <xdr:sp macro="" textlink="">
      <xdr:nvSpPr>
        <xdr:cNvPr id="50" name="Retângulo: Cantos Arredondados 30">
          <a:extLst>
            <a:ext uri="{FF2B5EF4-FFF2-40B4-BE49-F238E27FC236}">
              <a16:creationId xmlns:a16="http://schemas.microsoft.com/office/drawing/2014/main" xmlns="" id="{EE5A0C10-BCFE-485B-AFD3-B7A503ED2E24}"/>
            </a:ext>
          </a:extLst>
        </xdr:cNvPr>
        <xdr:cNvSpPr/>
      </xdr:nvSpPr>
      <xdr:spPr>
        <a:xfrm>
          <a:off x="5953125" y="1085850"/>
          <a:ext cx="1676400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</xdr:txBody>
    </xdr:sp>
    <xdr:clientData/>
  </xdr:twoCellAnchor>
  <xdr:twoCellAnchor>
    <xdr:from>
      <xdr:col>9</xdr:col>
      <xdr:colOff>476250</xdr:colOff>
      <xdr:row>8</xdr:row>
      <xdr:rowOff>28575</xdr:rowOff>
    </xdr:from>
    <xdr:to>
      <xdr:col>12</xdr:col>
      <xdr:colOff>323850</xdr:colOff>
      <xdr:row>10</xdr:row>
      <xdr:rowOff>171450</xdr:rowOff>
    </xdr:to>
    <xdr:sp macro="" textlink="">
      <xdr:nvSpPr>
        <xdr:cNvPr id="51" name="Retângulo: Cantos Arredondados 3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1912224D-D71B-4469-B5CD-15595ECBC99D}"/>
            </a:ext>
          </a:extLst>
        </xdr:cNvPr>
        <xdr:cNvSpPr/>
      </xdr:nvSpPr>
      <xdr:spPr>
        <a:xfrm>
          <a:off x="5953125" y="1695450"/>
          <a:ext cx="1676400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aseline="0">
              <a:latin typeface="Arial" panose="020B0604020202020204" pitchFamily="34" charset="0"/>
              <a:cs typeface="Arial" panose="020B0604020202020204" pitchFamily="34" charset="0"/>
            </a:rPr>
            <a:t>BENS DE CONSUMO</a:t>
          </a:r>
        </a:p>
      </xdr:txBody>
    </xdr:sp>
    <xdr:clientData/>
  </xdr:twoCellAnchor>
  <xdr:twoCellAnchor>
    <xdr:from>
      <xdr:col>12</xdr:col>
      <xdr:colOff>476250</xdr:colOff>
      <xdr:row>4</xdr:row>
      <xdr:rowOff>171450</xdr:rowOff>
    </xdr:from>
    <xdr:to>
      <xdr:col>15</xdr:col>
      <xdr:colOff>314325</xdr:colOff>
      <xdr:row>7</xdr:row>
      <xdr:rowOff>123825</xdr:rowOff>
    </xdr:to>
    <xdr:sp macro="" textlink="">
      <xdr:nvSpPr>
        <xdr:cNvPr id="54" name="Retângulo: Cantos Arredondados 30">
          <a:extLst>
            <a:ext uri="{FF2B5EF4-FFF2-40B4-BE49-F238E27FC236}">
              <a16:creationId xmlns:a16="http://schemas.microsoft.com/office/drawing/2014/main" xmlns="" id="{C13338DC-2520-425C-B856-2AE0845EEF96}"/>
            </a:ext>
          </a:extLst>
        </xdr:cNvPr>
        <xdr:cNvSpPr/>
      </xdr:nvSpPr>
      <xdr:spPr>
        <a:xfrm>
          <a:off x="7781925" y="1076325"/>
          <a:ext cx="1676400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</xdr:txBody>
    </xdr:sp>
    <xdr:clientData/>
  </xdr:twoCellAnchor>
  <xdr:twoCellAnchor>
    <xdr:from>
      <xdr:col>12</xdr:col>
      <xdr:colOff>485775</xdr:colOff>
      <xdr:row>8</xdr:row>
      <xdr:rowOff>28575</xdr:rowOff>
    </xdr:from>
    <xdr:to>
      <xdr:col>15</xdr:col>
      <xdr:colOff>323850</xdr:colOff>
      <xdr:row>10</xdr:row>
      <xdr:rowOff>171450</xdr:rowOff>
    </xdr:to>
    <xdr:sp macro="" textlink="">
      <xdr:nvSpPr>
        <xdr:cNvPr id="56" name="Retângulo: Cantos Arredondados 3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C97A35B4-4FEC-4CDB-B286-5EB5C4A830A6}"/>
            </a:ext>
          </a:extLst>
        </xdr:cNvPr>
        <xdr:cNvSpPr/>
      </xdr:nvSpPr>
      <xdr:spPr>
        <a:xfrm>
          <a:off x="7791450" y="1695450"/>
          <a:ext cx="1676400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aseline="0">
              <a:latin typeface="Arial" panose="020B0604020202020204" pitchFamily="34" charset="0"/>
              <a:cs typeface="Arial" panose="020B0604020202020204" pitchFamily="34" charset="0"/>
            </a:rPr>
            <a:t>COMUNICAÇÃO</a:t>
          </a:r>
        </a:p>
      </xdr:txBody>
    </xdr:sp>
    <xdr:clientData/>
  </xdr:twoCellAnchor>
  <xdr:twoCellAnchor>
    <xdr:from>
      <xdr:col>15</xdr:col>
      <xdr:colOff>476250</xdr:colOff>
      <xdr:row>4</xdr:row>
      <xdr:rowOff>171450</xdr:rowOff>
    </xdr:from>
    <xdr:to>
      <xdr:col>18</xdr:col>
      <xdr:colOff>333375</xdr:colOff>
      <xdr:row>7</xdr:row>
      <xdr:rowOff>123825</xdr:rowOff>
    </xdr:to>
    <xdr:sp macro="" textlink="">
      <xdr:nvSpPr>
        <xdr:cNvPr id="57" name="Retângulo: Cantos Arredondados 30">
          <a:extLst>
            <a:ext uri="{FF2B5EF4-FFF2-40B4-BE49-F238E27FC236}">
              <a16:creationId xmlns:a16="http://schemas.microsoft.com/office/drawing/2014/main" xmlns="" id="{CF0C6E4E-2BCD-4A42-853B-00D3FBBA7034}"/>
            </a:ext>
          </a:extLst>
        </xdr:cNvPr>
        <xdr:cNvSpPr/>
      </xdr:nvSpPr>
      <xdr:spPr>
        <a:xfrm>
          <a:off x="9620250" y="1076325"/>
          <a:ext cx="1685925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  <a:p>
          <a:pPr algn="ctr"/>
          <a:endParaRPr lang="pt-BR" sz="13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476250</xdr:colOff>
      <xdr:row>8</xdr:row>
      <xdr:rowOff>19050</xdr:rowOff>
    </xdr:from>
    <xdr:to>
      <xdr:col>18</xdr:col>
      <xdr:colOff>333375</xdr:colOff>
      <xdr:row>10</xdr:row>
      <xdr:rowOff>161925</xdr:rowOff>
    </xdr:to>
    <xdr:sp macro="" textlink="">
      <xdr:nvSpPr>
        <xdr:cNvPr id="58" name="Retângulo: Cantos Arredondados 3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E06BE9E4-F048-49A3-B496-602B25B69AAE}"/>
            </a:ext>
          </a:extLst>
        </xdr:cNvPr>
        <xdr:cNvSpPr/>
      </xdr:nvSpPr>
      <xdr:spPr>
        <a:xfrm>
          <a:off x="9620250" y="1685925"/>
          <a:ext cx="1685925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CUSTOS INDIRETO</a:t>
          </a:r>
        </a:p>
      </xdr:txBody>
    </xdr:sp>
    <xdr:clientData/>
  </xdr:twoCellAnchor>
  <xdr:twoCellAnchor>
    <xdr:from>
      <xdr:col>3</xdr:col>
      <xdr:colOff>485775</xdr:colOff>
      <xdr:row>12</xdr:row>
      <xdr:rowOff>47625</xdr:rowOff>
    </xdr:from>
    <xdr:to>
      <xdr:col>6</xdr:col>
      <xdr:colOff>342900</xdr:colOff>
      <xdr:row>15</xdr:row>
      <xdr:rowOff>0</xdr:rowOff>
    </xdr:to>
    <xdr:sp macro="" textlink="">
      <xdr:nvSpPr>
        <xdr:cNvPr id="60" name="Retângulo: Cantos Arredondados 30">
          <a:extLst>
            <a:ext uri="{FF2B5EF4-FFF2-40B4-BE49-F238E27FC236}">
              <a16:creationId xmlns:a16="http://schemas.microsoft.com/office/drawing/2014/main" xmlns="" id="{0C9B677D-DAEC-445F-AA80-4BA12D7EF97A}"/>
            </a:ext>
          </a:extLst>
        </xdr:cNvPr>
        <xdr:cNvSpPr/>
      </xdr:nvSpPr>
      <xdr:spPr>
        <a:xfrm>
          <a:off x="2305050" y="2476500"/>
          <a:ext cx="1685925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</xdr:txBody>
    </xdr:sp>
    <xdr:clientData/>
  </xdr:twoCellAnchor>
  <xdr:twoCellAnchor>
    <xdr:from>
      <xdr:col>3</xdr:col>
      <xdr:colOff>495300</xdr:colOff>
      <xdr:row>15</xdr:row>
      <xdr:rowOff>95250</xdr:rowOff>
    </xdr:from>
    <xdr:to>
      <xdr:col>6</xdr:col>
      <xdr:colOff>352425</xdr:colOff>
      <xdr:row>18</xdr:row>
      <xdr:rowOff>47625</xdr:rowOff>
    </xdr:to>
    <xdr:sp macro="" textlink="">
      <xdr:nvSpPr>
        <xdr:cNvPr id="61" name="Retângulo: Cantos Arredondados 3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C905BAE2-B8C0-42FE-BAC6-D6D6986F45DB}"/>
            </a:ext>
          </a:extLst>
        </xdr:cNvPr>
        <xdr:cNvSpPr/>
      </xdr:nvSpPr>
      <xdr:spPr>
        <a:xfrm>
          <a:off x="2314575" y="3095625"/>
          <a:ext cx="1685925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BENS PERMANENTES</a:t>
          </a:r>
        </a:p>
      </xdr:txBody>
    </xdr:sp>
    <xdr:clientData/>
  </xdr:twoCellAnchor>
  <xdr:twoCellAnchor>
    <xdr:from>
      <xdr:col>6</xdr:col>
      <xdr:colOff>514350</xdr:colOff>
      <xdr:row>12</xdr:row>
      <xdr:rowOff>38100</xdr:rowOff>
    </xdr:from>
    <xdr:to>
      <xdr:col>9</xdr:col>
      <xdr:colOff>361950</xdr:colOff>
      <xdr:row>14</xdr:row>
      <xdr:rowOff>180975</xdr:rowOff>
    </xdr:to>
    <xdr:sp macro="" textlink="">
      <xdr:nvSpPr>
        <xdr:cNvPr id="26" name="Retângulo: Cantos Arredondados 30">
          <a:extLst>
            <a:ext uri="{FF2B5EF4-FFF2-40B4-BE49-F238E27FC236}">
              <a16:creationId xmlns:a16="http://schemas.microsoft.com/office/drawing/2014/main" xmlns="" id="{ED1C8F7A-DE3F-4FFD-858E-4191BCA10FD1}"/>
            </a:ext>
          </a:extLst>
        </xdr:cNvPr>
        <xdr:cNvSpPr/>
      </xdr:nvSpPr>
      <xdr:spPr>
        <a:xfrm>
          <a:off x="4162425" y="2466975"/>
          <a:ext cx="1676400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</xdr:txBody>
    </xdr:sp>
    <xdr:clientData/>
  </xdr:twoCellAnchor>
  <xdr:twoCellAnchor>
    <xdr:from>
      <xdr:col>6</xdr:col>
      <xdr:colOff>504825</xdr:colOff>
      <xdr:row>15</xdr:row>
      <xdr:rowOff>66675</xdr:rowOff>
    </xdr:from>
    <xdr:to>
      <xdr:col>9</xdr:col>
      <xdr:colOff>352425</xdr:colOff>
      <xdr:row>18</xdr:row>
      <xdr:rowOff>19050</xdr:rowOff>
    </xdr:to>
    <xdr:sp macro="" textlink="">
      <xdr:nvSpPr>
        <xdr:cNvPr id="27" name="Retângulo: Cantos Arredondados 3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3C070BC3-2AE5-4993-9880-AE5D6FCB383D}"/>
            </a:ext>
          </a:extLst>
        </xdr:cNvPr>
        <xdr:cNvSpPr/>
      </xdr:nvSpPr>
      <xdr:spPr>
        <a:xfrm>
          <a:off x="4152900" y="3067050"/>
          <a:ext cx="1676400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EVENTOS</a:t>
          </a:r>
        </a:p>
      </xdr:txBody>
    </xdr:sp>
    <xdr:clientData/>
  </xdr:twoCellAnchor>
  <xdr:twoCellAnchor>
    <xdr:from>
      <xdr:col>9</xdr:col>
      <xdr:colOff>504825</xdr:colOff>
      <xdr:row>12</xdr:row>
      <xdr:rowOff>38100</xdr:rowOff>
    </xdr:from>
    <xdr:to>
      <xdr:col>12</xdr:col>
      <xdr:colOff>352425</xdr:colOff>
      <xdr:row>14</xdr:row>
      <xdr:rowOff>180975</xdr:rowOff>
    </xdr:to>
    <xdr:sp macro="" textlink="">
      <xdr:nvSpPr>
        <xdr:cNvPr id="28" name="Retângulo: Cantos Arredondados 30">
          <a:extLst>
            <a:ext uri="{FF2B5EF4-FFF2-40B4-BE49-F238E27FC236}">
              <a16:creationId xmlns:a16="http://schemas.microsoft.com/office/drawing/2014/main" xmlns="" id="{EE5A0C10-BCFE-485B-AFD3-B7A503ED2E24}"/>
            </a:ext>
          </a:extLst>
        </xdr:cNvPr>
        <xdr:cNvSpPr/>
      </xdr:nvSpPr>
      <xdr:spPr>
        <a:xfrm>
          <a:off x="5981700" y="2466975"/>
          <a:ext cx="1676400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</xdr:txBody>
    </xdr:sp>
    <xdr:clientData/>
  </xdr:twoCellAnchor>
  <xdr:twoCellAnchor>
    <xdr:from>
      <xdr:col>9</xdr:col>
      <xdr:colOff>504825</xdr:colOff>
      <xdr:row>15</xdr:row>
      <xdr:rowOff>76200</xdr:rowOff>
    </xdr:from>
    <xdr:to>
      <xdr:col>12</xdr:col>
      <xdr:colOff>352425</xdr:colOff>
      <xdr:row>18</xdr:row>
      <xdr:rowOff>28575</xdr:rowOff>
    </xdr:to>
    <xdr:sp macro="" textlink="">
      <xdr:nvSpPr>
        <xdr:cNvPr id="29" name="Retângulo: Cantos Arredondados 3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1912224D-D71B-4469-B5CD-15595ECBC99D}"/>
            </a:ext>
          </a:extLst>
        </xdr:cNvPr>
        <xdr:cNvSpPr/>
      </xdr:nvSpPr>
      <xdr:spPr>
        <a:xfrm>
          <a:off x="5981700" y="3076575"/>
          <a:ext cx="1676400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SERVIÇOS DE TERCEIROS</a:t>
          </a:r>
        </a:p>
      </xdr:txBody>
    </xdr:sp>
    <xdr:clientData/>
  </xdr:twoCellAnchor>
  <xdr:twoCellAnchor>
    <xdr:from>
      <xdr:col>12</xdr:col>
      <xdr:colOff>504825</xdr:colOff>
      <xdr:row>12</xdr:row>
      <xdr:rowOff>28575</xdr:rowOff>
    </xdr:from>
    <xdr:to>
      <xdr:col>15</xdr:col>
      <xdr:colOff>342900</xdr:colOff>
      <xdr:row>14</xdr:row>
      <xdr:rowOff>171450</xdr:rowOff>
    </xdr:to>
    <xdr:sp macro="" textlink="">
      <xdr:nvSpPr>
        <xdr:cNvPr id="31" name="Retângulo: Cantos Arredondados 30">
          <a:extLst>
            <a:ext uri="{FF2B5EF4-FFF2-40B4-BE49-F238E27FC236}">
              <a16:creationId xmlns:a16="http://schemas.microsoft.com/office/drawing/2014/main" xmlns="" id="{C13338DC-2520-425C-B856-2AE0845EEF96}"/>
            </a:ext>
          </a:extLst>
        </xdr:cNvPr>
        <xdr:cNvSpPr/>
      </xdr:nvSpPr>
      <xdr:spPr>
        <a:xfrm>
          <a:off x="7810500" y="2457450"/>
          <a:ext cx="1676400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</xdr:txBody>
    </xdr:sp>
    <xdr:clientData/>
  </xdr:twoCellAnchor>
  <xdr:twoCellAnchor>
    <xdr:from>
      <xdr:col>12</xdr:col>
      <xdr:colOff>514350</xdr:colOff>
      <xdr:row>15</xdr:row>
      <xdr:rowOff>76200</xdr:rowOff>
    </xdr:from>
    <xdr:to>
      <xdr:col>15</xdr:col>
      <xdr:colOff>352425</xdr:colOff>
      <xdr:row>18</xdr:row>
      <xdr:rowOff>28575</xdr:rowOff>
    </xdr:to>
    <xdr:sp macro="" textlink="">
      <xdr:nvSpPr>
        <xdr:cNvPr id="32" name="Retângulo: Cantos Arredondados 3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C97A35B4-4FEC-4CDB-B286-5EB5C4A830A6}"/>
            </a:ext>
          </a:extLst>
        </xdr:cNvPr>
        <xdr:cNvSpPr/>
      </xdr:nvSpPr>
      <xdr:spPr>
        <a:xfrm>
          <a:off x="7820025" y="3076575"/>
          <a:ext cx="1676400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aseline="0">
              <a:latin typeface="Arial" panose="020B0604020202020204" pitchFamily="34" charset="0"/>
              <a:cs typeface="Arial" panose="020B0604020202020204" pitchFamily="34" charset="0"/>
            </a:rPr>
            <a:t>TRANSPORTES</a:t>
          </a:r>
        </a:p>
      </xdr:txBody>
    </xdr:sp>
    <xdr:clientData/>
  </xdr:twoCellAnchor>
  <xdr:twoCellAnchor>
    <xdr:from>
      <xdr:col>15</xdr:col>
      <xdr:colOff>504825</xdr:colOff>
      <xdr:row>12</xdr:row>
      <xdr:rowOff>28575</xdr:rowOff>
    </xdr:from>
    <xdr:to>
      <xdr:col>18</xdr:col>
      <xdr:colOff>361950</xdr:colOff>
      <xdr:row>14</xdr:row>
      <xdr:rowOff>171450</xdr:rowOff>
    </xdr:to>
    <xdr:sp macro="" textlink="">
      <xdr:nvSpPr>
        <xdr:cNvPr id="33" name="Retângulo: Cantos Arredondados 30">
          <a:extLst>
            <a:ext uri="{FF2B5EF4-FFF2-40B4-BE49-F238E27FC236}">
              <a16:creationId xmlns:a16="http://schemas.microsoft.com/office/drawing/2014/main" xmlns="" id="{CF0C6E4E-2BCD-4A42-853B-00D3FBBA7034}"/>
            </a:ext>
          </a:extLst>
        </xdr:cNvPr>
        <xdr:cNvSpPr/>
      </xdr:nvSpPr>
      <xdr:spPr>
        <a:xfrm>
          <a:off x="9648825" y="2457450"/>
          <a:ext cx="1685925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  <a:p>
          <a:pPr algn="ctr"/>
          <a:endParaRPr lang="pt-BR" sz="13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504825</xdr:colOff>
      <xdr:row>15</xdr:row>
      <xdr:rowOff>66675</xdr:rowOff>
    </xdr:from>
    <xdr:to>
      <xdr:col>18</xdr:col>
      <xdr:colOff>361950</xdr:colOff>
      <xdr:row>18</xdr:row>
      <xdr:rowOff>19050</xdr:rowOff>
    </xdr:to>
    <xdr:sp macro="" textlink="">
      <xdr:nvSpPr>
        <xdr:cNvPr id="34" name="Retângulo: Cantos Arredondados 3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E06BE9E4-F048-49A3-B496-602B25B69AAE}"/>
            </a:ext>
          </a:extLst>
        </xdr:cNvPr>
        <xdr:cNvSpPr/>
      </xdr:nvSpPr>
      <xdr:spPr>
        <a:xfrm>
          <a:off x="9648825" y="3067050"/>
          <a:ext cx="1685925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OUTRAS DESPESAS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14</xdr:row>
      <xdr:rowOff>1</xdr:rowOff>
    </xdr:from>
    <xdr:to>
      <xdr:col>12</xdr:col>
      <xdr:colOff>19051</xdr:colOff>
      <xdr:row>15</xdr:row>
      <xdr:rowOff>47625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10506075" y="3467101"/>
          <a:ext cx="914401" cy="23812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13</xdr:row>
      <xdr:rowOff>1</xdr:rowOff>
    </xdr:from>
    <xdr:to>
      <xdr:col>12</xdr:col>
      <xdr:colOff>9525</xdr:colOff>
      <xdr:row>14</xdr:row>
      <xdr:rowOff>66675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10487025" y="3228976"/>
          <a:ext cx="923925" cy="25717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16</xdr:row>
      <xdr:rowOff>297656</xdr:rowOff>
    </xdr:from>
    <xdr:to>
      <xdr:col>2</xdr:col>
      <xdr:colOff>1238250</xdr:colOff>
      <xdr:row>17</xdr:row>
      <xdr:rowOff>297656</xdr:rowOff>
    </xdr:to>
    <xdr:sp macro="" textlink="">
      <xdr:nvSpPr>
        <xdr:cNvPr id="6" name="Retângulo de cantos arredondados 5">
          <a:hlinkClick xmlns:r="http://schemas.openxmlformats.org/officeDocument/2006/relationships" r:id="rId1"/>
        </xdr:cNvPr>
        <xdr:cNvSpPr/>
      </xdr:nvSpPr>
      <xdr:spPr>
        <a:xfrm>
          <a:off x="5643562" y="5345906"/>
          <a:ext cx="1047751" cy="30956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3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161925</xdr:colOff>
      <xdr:row>1</xdr:row>
      <xdr:rowOff>9527</xdr:rowOff>
    </xdr:from>
    <xdr:to>
      <xdr:col>13</xdr:col>
      <xdr:colOff>285750</xdr:colOff>
      <xdr:row>1</xdr:row>
      <xdr:rowOff>247651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11563350" y="361952"/>
          <a:ext cx="866775" cy="23812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16</xdr:row>
      <xdr:rowOff>200025</xdr:rowOff>
    </xdr:from>
    <xdr:to>
      <xdr:col>11</xdr:col>
      <xdr:colOff>904875</xdr:colOff>
      <xdr:row>18</xdr:row>
      <xdr:rowOff>9525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10544175" y="4143375"/>
          <a:ext cx="847725" cy="23812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16</xdr:row>
      <xdr:rowOff>228601</xdr:rowOff>
    </xdr:from>
    <xdr:to>
      <xdr:col>12</xdr:col>
      <xdr:colOff>0</xdr:colOff>
      <xdr:row>18</xdr:row>
      <xdr:rowOff>47625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10544175" y="4171951"/>
          <a:ext cx="857250" cy="24764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14</xdr:row>
      <xdr:rowOff>1</xdr:rowOff>
    </xdr:from>
    <xdr:to>
      <xdr:col>12</xdr:col>
      <xdr:colOff>9525</xdr:colOff>
      <xdr:row>15</xdr:row>
      <xdr:rowOff>38100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10487025" y="3467101"/>
          <a:ext cx="923925" cy="22859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14</xdr:row>
      <xdr:rowOff>0</xdr:rowOff>
    </xdr:from>
    <xdr:to>
      <xdr:col>12</xdr:col>
      <xdr:colOff>1</xdr:colOff>
      <xdr:row>15</xdr:row>
      <xdr:rowOff>85725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10515600" y="3467100"/>
          <a:ext cx="885826" cy="27622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13</xdr:row>
      <xdr:rowOff>1</xdr:rowOff>
    </xdr:from>
    <xdr:to>
      <xdr:col>12</xdr:col>
      <xdr:colOff>19051</xdr:colOff>
      <xdr:row>14</xdr:row>
      <xdr:rowOff>76201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10487026" y="3228976"/>
          <a:ext cx="933450" cy="26670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13</xdr:row>
      <xdr:rowOff>0</xdr:rowOff>
    </xdr:from>
    <xdr:to>
      <xdr:col>11</xdr:col>
      <xdr:colOff>895351</xdr:colOff>
      <xdr:row>14</xdr:row>
      <xdr:rowOff>66675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10553700" y="3228975"/>
          <a:ext cx="828676" cy="25717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dicaserv-pc\apa%20geral%202019\Apa%20Geral%20-%202013\PRESTA&#199;&#195;O%20DE%20CONTAS%20-%202021\Planilha%20de%20Planejamento%20Financeiro%20OSC%20-%20Resolu&#231;&#227;o%20026-2021\Presta&#231;&#227;o%20de%20contas%20-%20AJEM\Planilha%20Financeira%20Lar%20Batista%20Elizabeth%20M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dicaserv-pc\apa%20geral%202019\Users\SIMON\Desktop\Ano%202021\Planilhas%20Financeira%20Resolu&#231;&#227;o%20026\Planilha%20Financeira%20Lar%20Batista%20Elizabeth%20M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ilha%20de%20Planejamento%20Financeiro%20-%20%20Instituto%20Solida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Plan trab"/>
      <sheetName val="Mov Bancaria"/>
      <sheetName val="RH"/>
      <sheetName val="Consumo"/>
      <sheetName val="Publicidade"/>
      <sheetName val="Bens Permanentes"/>
    </sheetNames>
    <sheetDataSet>
      <sheetData sheetId="0">
        <row r="9">
          <cell r="B9" t="str">
            <v>Lar Batista Elizabeth Mein</v>
          </cell>
        </row>
      </sheetData>
      <sheetData sheetId="1"/>
      <sheetData sheetId="2"/>
      <sheetData sheetId="3">
        <row r="1">
          <cell r="C1" t="str">
            <v>EXTRATO DA EXECUÇÃO FINANCEIRA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Plan trab"/>
      <sheetName val="Mov Bancaria"/>
      <sheetName val="RH"/>
      <sheetName val="Consumo"/>
      <sheetName val="Publicidade"/>
      <sheetName val="Bens Permanentes"/>
    </sheetNames>
    <sheetDataSet>
      <sheetData sheetId="0">
        <row r="9">
          <cell r="B9" t="str">
            <v>Lar Batista Elizabeth Mein</v>
          </cell>
        </row>
      </sheetData>
      <sheetData sheetId="1"/>
      <sheetData sheetId="2"/>
      <sheetData sheetId="3">
        <row r="1">
          <cell r="C1" t="str">
            <v>EXTRATO DA EXECUÇÃO FINANCEIRA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Plan trab"/>
      <sheetName val="Mov Bancaria"/>
      <sheetName val="RH"/>
      <sheetName val="Consumo"/>
      <sheetName val="Publicidade"/>
      <sheetName val="Despesas Correntes"/>
      <sheetName val="Mudança de Rúbrica"/>
    </sheetNames>
    <sheetDataSet>
      <sheetData sheetId="0">
        <row r="10">
          <cell r="B10" t="str">
            <v>ARH - Associação para Restauração do Homem</v>
          </cell>
        </row>
        <row r="12">
          <cell r="B12" t="str">
            <v>Nubia Carla de Azevedo Mesquita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6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a:spPr>
      <a:bodyPr vertOverflow="clip" horzOverflow="clip" rtlCol="0" anchor="ctr"/>
      <a:lstStyle>
        <a:defPPr algn="ctr">
          <a:defRPr sz="1100" baseline="0"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54"/>
  <sheetViews>
    <sheetView showGridLines="0" showRowColHeaders="0" tabSelected="1" zoomScaleNormal="100" workbookViewId="0"/>
  </sheetViews>
  <sheetFormatPr defaultRowHeight="15" x14ac:dyDescent="0.25"/>
  <cols>
    <col min="1" max="1" width="9" customWidth="1"/>
    <col min="15" max="15" width="9.28515625" customWidth="1"/>
    <col min="21" max="21" width="8.7109375" customWidth="1"/>
  </cols>
  <sheetData>
    <row r="1" spans="1:55" ht="12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ht="37.5" customHeight="1" x14ac:dyDescent="0.25">
      <c r="A2" s="4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6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1:5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1:5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1:5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</row>
    <row r="23" spans="1:5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</row>
    <row r="25" spans="1:5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</row>
    <row r="27" spans="1:5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</row>
    <row r="31" spans="1:5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3" spans="1:5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</row>
    <row r="35" spans="1:5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</row>
    <row r="37" spans="1:5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1:5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</row>
    <row r="41" spans="1:5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</row>
    <row r="42" spans="1:5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1:5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</row>
    <row r="44" spans="1:5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</row>
    <row r="45" spans="1:5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</row>
    <row r="46" spans="1:5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</row>
    <row r="47" spans="1:5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</row>
    <row r="48" spans="1:5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</row>
    <row r="49" spans="1:5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</row>
    <row r="50" spans="1:5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</row>
    <row r="51" spans="1:5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</row>
    <row r="52" spans="1:5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</row>
    <row r="53" spans="1:5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</row>
    <row r="58" spans="1:5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</row>
    <row r="59" spans="1:5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</row>
    <row r="60" spans="1:5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</row>
    <row r="61" spans="1:5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</row>
    <row r="62" spans="1:5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</row>
    <row r="63" spans="1:5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</row>
    <row r="64" spans="1:5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</row>
    <row r="65" spans="1:5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</row>
    <row r="66" spans="1:5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</row>
    <row r="67" spans="1:5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</row>
    <row r="68" spans="1:5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</row>
    <row r="69" spans="1:5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</row>
    <row r="70" spans="1:5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</row>
    <row r="71" spans="1:5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</row>
    <row r="72" spans="1:5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</row>
    <row r="73" spans="1:5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</row>
    <row r="74" spans="1:5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</row>
    <row r="75" spans="1:5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</row>
    <row r="76" spans="1:5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</row>
    <row r="77" spans="1:5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</row>
    <row r="78" spans="1:5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</row>
    <row r="79" spans="1:5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</row>
    <row r="80" spans="1:5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</row>
    <row r="81" spans="1:5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</row>
    <row r="82" spans="1:5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</row>
    <row r="83" spans="1:5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</row>
    <row r="84" spans="1:5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</row>
    <row r="85" spans="1:5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</row>
    <row r="86" spans="1:5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</row>
    <row r="87" spans="1:5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</row>
    <row r="88" spans="1:5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</row>
    <row r="89" spans="1:5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</row>
    <row r="90" spans="1:5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</row>
    <row r="91" spans="1:5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</row>
    <row r="92" spans="1:5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</row>
    <row r="93" spans="1:5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</row>
    <row r="94" spans="1:5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</row>
    <row r="95" spans="1:5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</row>
    <row r="96" spans="1:5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</row>
    <row r="97" spans="1:5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</row>
    <row r="98" spans="1:5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</row>
    <row r="99" spans="1:5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</row>
    <row r="100" spans="1:5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1:5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1:5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1:5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1:5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1:5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1:5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1:5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1:5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1:5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1:5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1:5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1:5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1:5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1:5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1:5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1:5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1:5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1:5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1:5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1:5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1:5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1:5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1:5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1:5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1:5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1:5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1:5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1:5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1:5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1:5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1:5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1:5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1:5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1:5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1:5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1:5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1:5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1:5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1:5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1:5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1:5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1:5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1:5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1:5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1:5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1:5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1:5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1:5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1:5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1:5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1:5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1:5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1:5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1:5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1:5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1:5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1:5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1:5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1:5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1:5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1:5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1:5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1:5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1:5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1:5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1:5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1:5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1:5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1:5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1:5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1:5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1:5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1:5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1:5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1:5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1:5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1:5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1:5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1:5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1:5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1:5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1:5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1:5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1:5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1:5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1:5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1:5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1:5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1:5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1:5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  <row r="191" spans="1:5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</row>
    <row r="192" spans="1:5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</row>
    <row r="193" spans="1:5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</row>
    <row r="194" spans="1:5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</row>
    <row r="195" spans="1:5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</row>
    <row r="196" spans="1:5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</row>
    <row r="197" spans="1:5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</row>
    <row r="198" spans="1:5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</row>
    <row r="199" spans="1:5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</row>
    <row r="200" spans="1:5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</row>
    <row r="201" spans="1:5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</row>
    <row r="202" spans="1:5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</row>
    <row r="203" spans="1:5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</row>
    <row r="204" spans="1:5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</row>
    <row r="205" spans="1:5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</row>
    <row r="206" spans="1:5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</row>
    <row r="207" spans="1:5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</row>
    <row r="208" spans="1:5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</row>
    <row r="209" spans="1:5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</row>
    <row r="210" spans="1:5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</row>
    <row r="211" spans="1:5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</row>
    <row r="212" spans="1:5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</row>
    <row r="213" spans="1:5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</row>
    <row r="214" spans="1:5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</row>
    <row r="215" spans="1:5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</row>
    <row r="216" spans="1:5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</row>
    <row r="217" spans="1:5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</row>
    <row r="218" spans="1:5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</row>
    <row r="219" spans="1:5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</row>
    <row r="220" spans="1:5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</row>
    <row r="221" spans="1:5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</row>
    <row r="222" spans="1:5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</row>
    <row r="223" spans="1:5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</row>
    <row r="224" spans="1:5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</row>
    <row r="225" spans="1:5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</row>
    <row r="226" spans="1:5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</row>
    <row r="227" spans="1:5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</row>
    <row r="228" spans="1:5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</row>
    <row r="229" spans="1:5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</row>
    <row r="230" spans="1:5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</row>
    <row r="231" spans="1:5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</row>
    <row r="232" spans="1:5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</row>
    <row r="233" spans="1:5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</row>
    <row r="234" spans="1:5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</row>
    <row r="235" spans="1:5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</row>
    <row r="236" spans="1:5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</row>
    <row r="237" spans="1:5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</row>
    <row r="238" spans="1:5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</row>
    <row r="239" spans="1:5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</row>
    <row r="240" spans="1:5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</row>
    <row r="241" spans="1:5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</row>
    <row r="242" spans="1:5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</row>
    <row r="243" spans="1:5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</row>
    <row r="244" spans="1:5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</row>
    <row r="245" spans="1:5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</row>
    <row r="246" spans="1:5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</row>
    <row r="247" spans="1:5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</row>
    <row r="248" spans="1:5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</row>
    <row r="249" spans="1:5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</row>
    <row r="250" spans="1:5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</row>
    <row r="251" spans="1:5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</row>
    <row r="252" spans="1:5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</row>
    <row r="253" spans="1:5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</row>
    <row r="254" spans="1:5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</row>
    <row r="255" spans="1:5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</row>
    <row r="256" spans="1:5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</row>
    <row r="257" spans="1:5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</row>
    <row r="258" spans="1:5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</row>
    <row r="259" spans="1:5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</row>
    <row r="260" spans="1:5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</row>
    <row r="261" spans="1:5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</row>
    <row r="262" spans="1:5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</row>
    <row r="263" spans="1:5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</row>
    <row r="264" spans="1:5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</row>
    <row r="265" spans="1:5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</row>
    <row r="266" spans="1:5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</row>
    <row r="267" spans="1:5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</row>
    <row r="268" spans="1:5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</row>
    <row r="269" spans="1:5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</row>
    <row r="270" spans="1:5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</row>
    <row r="271" spans="1:5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</row>
    <row r="272" spans="1:5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</row>
    <row r="273" spans="1:5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</row>
    <row r="274" spans="1:5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</row>
    <row r="275" spans="1:5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</row>
    <row r="276" spans="1:5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</row>
    <row r="277" spans="1:5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</row>
    <row r="278" spans="1:5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</row>
    <row r="279" spans="1:5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</row>
    <row r="280" spans="1:5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</row>
    <row r="281" spans="1:5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</row>
    <row r="282" spans="1:5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</row>
    <row r="283" spans="1:5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</row>
    <row r="284" spans="1:5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</row>
    <row r="285" spans="1:5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</row>
    <row r="286" spans="1:5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</row>
    <row r="287" spans="1:5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</row>
    <row r="288" spans="1:5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</row>
    <row r="289" spans="1:5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</row>
    <row r="290" spans="1:5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</row>
    <row r="291" spans="1:5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</row>
    <row r="292" spans="1:5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</row>
    <row r="293" spans="1:5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</row>
    <row r="294" spans="1:5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</row>
    <row r="295" spans="1:5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</row>
    <row r="296" spans="1:5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</row>
    <row r="297" spans="1:5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</row>
    <row r="298" spans="1:5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</row>
    <row r="299" spans="1:5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</row>
    <row r="300" spans="1:5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</row>
    <row r="301" spans="1:5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</row>
    <row r="302" spans="1:5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</row>
    <row r="303" spans="1:5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</row>
    <row r="304" spans="1:5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</row>
    <row r="305" spans="1:5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</row>
    <row r="306" spans="1:5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</row>
    <row r="307" spans="1:5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</row>
    <row r="308" spans="1:5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</row>
    <row r="309" spans="1:5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</row>
    <row r="310" spans="1:5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</row>
    <row r="311" spans="1:5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</row>
    <row r="312" spans="1:5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</row>
    <row r="313" spans="1:5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</row>
    <row r="314" spans="1:5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</row>
    <row r="315" spans="1:5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</row>
    <row r="316" spans="1:5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</row>
    <row r="317" spans="1:5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</row>
    <row r="318" spans="1:5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</row>
    <row r="319" spans="1:5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</row>
    <row r="320" spans="1:5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</row>
    <row r="321" spans="1:5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</row>
    <row r="322" spans="1:5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</row>
    <row r="323" spans="1:5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</row>
    <row r="324" spans="1:5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</row>
    <row r="325" spans="1:5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</row>
    <row r="326" spans="1:5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</row>
    <row r="327" spans="1:5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</row>
    <row r="328" spans="1:5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</row>
    <row r="329" spans="1:5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</row>
    <row r="330" spans="1:5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</row>
    <row r="331" spans="1:5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</row>
    <row r="332" spans="1:5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</row>
    <row r="333" spans="1:5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</row>
    <row r="334" spans="1:5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</row>
    <row r="335" spans="1:5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</row>
    <row r="336" spans="1:5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</row>
    <row r="337" spans="1:5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</row>
    <row r="338" spans="1:5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</row>
    <row r="339" spans="1:5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</row>
    <row r="340" spans="1:5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</row>
    <row r="341" spans="1:5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</row>
    <row r="342" spans="1:5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</row>
    <row r="343" spans="1:5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</row>
    <row r="344" spans="1:5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</row>
    <row r="345" spans="1:5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</row>
    <row r="346" spans="1:5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</row>
    <row r="347" spans="1:5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</row>
    <row r="348" spans="1:5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</row>
    <row r="349" spans="1:5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</row>
    <row r="350" spans="1:5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</row>
    <row r="351" spans="1:5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</row>
    <row r="352" spans="1:5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</row>
    <row r="353" spans="1:5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</row>
    <row r="354" spans="1:5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</row>
  </sheetData>
  <pageMargins left="0.511811024" right="0.511811024" top="0.78740157499999996" bottom="0.78740157499999996" header="0.31496062000000002" footer="0.31496062000000002"/>
  <pageSetup paperSize="9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showRowColHeaders="0" workbookViewId="0">
      <selection sqref="A1:L1"/>
    </sheetView>
  </sheetViews>
  <sheetFormatPr defaultColWidth="9.140625" defaultRowHeight="15" x14ac:dyDescent="0.25"/>
  <cols>
    <col min="1" max="1" width="40.140625" style="1" customWidth="1"/>
    <col min="2" max="11" width="11.7109375" style="1" customWidth="1"/>
    <col min="12" max="12" width="13.7109375" style="1" customWidth="1"/>
    <col min="13" max="14" width="11.140625" style="1" customWidth="1"/>
    <col min="15" max="16384" width="9.140625" style="1"/>
  </cols>
  <sheetData>
    <row r="1" spans="1:13" ht="27.75" customHeight="1" x14ac:dyDescent="0.25">
      <c r="A1" s="17" t="s">
        <v>78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20.25" customHeight="1" x14ac:dyDescent="0.25">
      <c r="A2" s="18" t="s">
        <v>2</v>
      </c>
      <c r="B2" s="19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18" t="s">
        <v>1</v>
      </c>
      <c r="M2" s="15"/>
    </row>
    <row r="3" spans="1:13" ht="18.75" customHeight="1" x14ac:dyDescent="0.25">
      <c r="A3" s="18"/>
      <c r="B3" s="20" t="s">
        <v>23</v>
      </c>
      <c r="C3" s="20" t="s">
        <v>24</v>
      </c>
      <c r="D3" s="20" t="s">
        <v>25</v>
      </c>
      <c r="E3" s="20" t="s">
        <v>26</v>
      </c>
      <c r="F3" s="20" t="s">
        <v>27</v>
      </c>
      <c r="G3" s="20" t="s">
        <v>28</v>
      </c>
      <c r="H3" s="20" t="s">
        <v>29</v>
      </c>
      <c r="I3" s="20" t="s">
        <v>30</v>
      </c>
      <c r="J3" s="20" t="s">
        <v>31</v>
      </c>
      <c r="K3" s="20" t="s">
        <v>32</v>
      </c>
      <c r="L3" s="18"/>
      <c r="M3" s="15"/>
    </row>
    <row r="4" spans="1:13" ht="18.75" customHeight="1" x14ac:dyDescent="0.25">
      <c r="A4" s="26" t="s">
        <v>79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16">
        <f>SUM(B4:K4)</f>
        <v>0</v>
      </c>
      <c r="M4" s="15"/>
    </row>
    <row r="5" spans="1:13" ht="18.75" customHeight="1" x14ac:dyDescent="0.25">
      <c r="A5" s="26" t="s">
        <v>80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16">
        <f t="shared" ref="L5:L12" si="0">SUM(B5:K5)</f>
        <v>0</v>
      </c>
      <c r="M5" s="15"/>
    </row>
    <row r="6" spans="1:13" ht="18.75" customHeight="1" x14ac:dyDescent="0.25">
      <c r="A6" s="26" t="s">
        <v>81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16">
        <f t="shared" si="0"/>
        <v>0</v>
      </c>
      <c r="M6" s="15"/>
    </row>
    <row r="7" spans="1:13" ht="18.75" customHeight="1" x14ac:dyDescent="0.25">
      <c r="A7" s="26" t="s">
        <v>82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16">
        <f t="shared" si="0"/>
        <v>0</v>
      </c>
      <c r="M7" s="15"/>
    </row>
    <row r="8" spans="1:13" ht="18.75" customHeight="1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16">
        <f t="shared" si="0"/>
        <v>0</v>
      </c>
      <c r="M8" s="15"/>
    </row>
    <row r="9" spans="1:13" ht="18.75" customHeight="1" x14ac:dyDescent="0.25">
      <c r="A9" s="28"/>
      <c r="B9" s="27"/>
      <c r="C9" s="27"/>
      <c r="D9" s="27"/>
      <c r="E9" s="27"/>
      <c r="F9" s="27"/>
      <c r="G9" s="27"/>
      <c r="H9" s="27"/>
      <c r="I9" s="27"/>
      <c r="J9" s="27"/>
      <c r="K9" s="27"/>
      <c r="L9" s="16">
        <f t="shared" si="0"/>
        <v>0</v>
      </c>
      <c r="M9" s="15"/>
    </row>
    <row r="10" spans="1:13" ht="18.75" customHeight="1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16">
        <f t="shared" si="0"/>
        <v>0</v>
      </c>
      <c r="M10" s="15"/>
    </row>
    <row r="11" spans="1:13" ht="18.75" customHeight="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16">
        <f t="shared" si="0"/>
        <v>0</v>
      </c>
      <c r="M11" s="15"/>
    </row>
    <row r="12" spans="1:13" ht="18.75" customHeight="1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16">
        <f t="shared" si="0"/>
        <v>0</v>
      </c>
      <c r="M12" s="15"/>
    </row>
    <row r="13" spans="1:13" ht="18.75" customHeight="1" x14ac:dyDescent="0.25">
      <c r="A13" s="21" t="s">
        <v>1</v>
      </c>
      <c r="B13" s="22">
        <f>SUM(B4:B12)</f>
        <v>0</v>
      </c>
      <c r="C13" s="22">
        <f>SUM(C4:C12)</f>
        <v>0</v>
      </c>
      <c r="D13" s="22">
        <f>SUM(D4:D12)</f>
        <v>0</v>
      </c>
      <c r="E13" s="22">
        <f>SUM(E4:E12)</f>
        <v>0</v>
      </c>
      <c r="F13" s="22">
        <f>SUM(F4:F12)</f>
        <v>0</v>
      </c>
      <c r="G13" s="22">
        <f>SUM(G4:G12)</f>
        <v>0</v>
      </c>
      <c r="H13" s="22">
        <f>SUM(H4:H12)</f>
        <v>0</v>
      </c>
      <c r="I13" s="22">
        <f>SUM(I4:I12)</f>
        <v>0</v>
      </c>
      <c r="J13" s="22">
        <f>SUM(J4:J12)</f>
        <v>0</v>
      </c>
      <c r="K13" s="22">
        <f>SUM(K4:K12)</f>
        <v>0</v>
      </c>
      <c r="L13" s="22">
        <f>SUM(L4:L12)</f>
        <v>0</v>
      </c>
      <c r="M13" s="15"/>
    </row>
    <row r="14" spans="1:13" ht="18.7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</sheetData>
  <sheetProtection password="CA9C" sheet="1" objects="1" scenarios="1"/>
  <mergeCells count="4">
    <mergeCell ref="A1:L1"/>
    <mergeCell ref="A2:A3"/>
    <mergeCell ref="B2:K2"/>
    <mergeCell ref="L2:L3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showRowColHeaders="0" workbookViewId="0">
      <selection sqref="A1:L1"/>
    </sheetView>
  </sheetViews>
  <sheetFormatPr defaultColWidth="9.140625" defaultRowHeight="15" x14ac:dyDescent="0.25"/>
  <cols>
    <col min="1" max="1" width="40.140625" style="1" customWidth="1"/>
    <col min="2" max="11" width="11.7109375" style="1" customWidth="1"/>
    <col min="12" max="12" width="13.7109375" style="1" customWidth="1"/>
    <col min="13" max="14" width="11.140625" style="1" customWidth="1"/>
    <col min="15" max="16384" width="9.140625" style="1"/>
  </cols>
  <sheetData>
    <row r="1" spans="1:13" ht="27.75" customHeight="1" x14ac:dyDescent="0.25">
      <c r="A1" s="17" t="s">
        <v>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20.25" customHeight="1" x14ac:dyDescent="0.25">
      <c r="A2" s="18" t="s">
        <v>2</v>
      </c>
      <c r="B2" s="19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18" t="s">
        <v>1</v>
      </c>
      <c r="M2" s="15"/>
    </row>
    <row r="3" spans="1:13" ht="18.75" customHeight="1" x14ac:dyDescent="0.25">
      <c r="A3" s="18"/>
      <c r="B3" s="20" t="s">
        <v>23</v>
      </c>
      <c r="C3" s="20" t="s">
        <v>24</v>
      </c>
      <c r="D3" s="20" t="s">
        <v>25</v>
      </c>
      <c r="E3" s="20" t="s">
        <v>26</v>
      </c>
      <c r="F3" s="20" t="s">
        <v>27</v>
      </c>
      <c r="G3" s="20" t="s">
        <v>28</v>
      </c>
      <c r="H3" s="20" t="s">
        <v>29</v>
      </c>
      <c r="I3" s="20" t="s">
        <v>30</v>
      </c>
      <c r="J3" s="20" t="s">
        <v>31</v>
      </c>
      <c r="K3" s="20" t="s">
        <v>32</v>
      </c>
      <c r="L3" s="18"/>
      <c r="M3" s="15"/>
    </row>
    <row r="4" spans="1:13" ht="18.75" customHeight="1" x14ac:dyDescent="0.25">
      <c r="A4" s="26" t="s">
        <v>83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16">
        <f>SUM(B4:K4)</f>
        <v>0</v>
      </c>
      <c r="M4" s="15"/>
    </row>
    <row r="5" spans="1:13" ht="18.75" customHeight="1" x14ac:dyDescent="0.25">
      <c r="A5" s="26" t="s">
        <v>84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16">
        <f t="shared" ref="L5:L11" si="0">SUM(B5:K5)</f>
        <v>0</v>
      </c>
      <c r="M5" s="15"/>
    </row>
    <row r="6" spans="1:13" ht="18.75" customHeight="1" x14ac:dyDescent="0.25">
      <c r="A6" s="26" t="s">
        <v>85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16">
        <f t="shared" si="0"/>
        <v>0</v>
      </c>
      <c r="M6" s="15"/>
    </row>
    <row r="7" spans="1:13" ht="18.7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16">
        <f t="shared" si="0"/>
        <v>0</v>
      </c>
      <c r="M7" s="15"/>
    </row>
    <row r="8" spans="1:13" ht="18.75" customHeight="1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16">
        <f t="shared" si="0"/>
        <v>0</v>
      </c>
      <c r="M8" s="15"/>
    </row>
    <row r="9" spans="1:13" ht="18.75" customHeight="1" x14ac:dyDescent="0.25">
      <c r="A9" s="28"/>
      <c r="B9" s="27"/>
      <c r="C9" s="27"/>
      <c r="D9" s="27"/>
      <c r="E9" s="27"/>
      <c r="F9" s="27"/>
      <c r="G9" s="27"/>
      <c r="H9" s="27"/>
      <c r="I9" s="27"/>
      <c r="J9" s="27"/>
      <c r="K9" s="27"/>
      <c r="L9" s="16">
        <f t="shared" si="0"/>
        <v>0</v>
      </c>
      <c r="M9" s="15"/>
    </row>
    <row r="10" spans="1:13" ht="18.75" customHeight="1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16">
        <f t="shared" si="0"/>
        <v>0</v>
      </c>
      <c r="M10" s="15"/>
    </row>
    <row r="11" spans="1:13" ht="18.75" customHeight="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16">
        <f t="shared" si="0"/>
        <v>0</v>
      </c>
      <c r="M11" s="15"/>
    </row>
    <row r="12" spans="1:13" ht="18.75" customHeight="1" x14ac:dyDescent="0.25">
      <c r="A12" s="21" t="s">
        <v>1</v>
      </c>
      <c r="B12" s="22">
        <f>SUM(B4:B11)</f>
        <v>0</v>
      </c>
      <c r="C12" s="22">
        <f>SUM(C4:C11)</f>
        <v>0</v>
      </c>
      <c r="D12" s="22">
        <f>SUM(D4:D11)</f>
        <v>0</v>
      </c>
      <c r="E12" s="22">
        <f>SUM(E4:E11)</f>
        <v>0</v>
      </c>
      <c r="F12" s="22">
        <f>SUM(F4:F11)</f>
        <v>0</v>
      </c>
      <c r="G12" s="22">
        <f>SUM(G4:G11)</f>
        <v>0</v>
      </c>
      <c r="H12" s="22">
        <f>SUM(H4:H11)</f>
        <v>0</v>
      </c>
      <c r="I12" s="22">
        <f>SUM(I4:I11)</f>
        <v>0</v>
      </c>
      <c r="J12" s="22">
        <f>SUM(J4:J11)</f>
        <v>0</v>
      </c>
      <c r="K12" s="22">
        <f>SUM(K4:K11)</f>
        <v>0</v>
      </c>
      <c r="L12" s="22">
        <f>SUM(L4:L11)</f>
        <v>0</v>
      </c>
      <c r="M12" s="15"/>
    </row>
    <row r="13" spans="1:13" ht="18.7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</sheetData>
  <sheetProtection password="CA9C" sheet="1" objects="1" scenarios="1"/>
  <mergeCells count="4">
    <mergeCell ref="A1:L1"/>
    <mergeCell ref="A2:A3"/>
    <mergeCell ref="B2:K2"/>
    <mergeCell ref="L2:L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80" zoomScaleNormal="80" workbookViewId="0">
      <selection sqref="A1:C1"/>
    </sheetView>
  </sheetViews>
  <sheetFormatPr defaultColWidth="9.140625" defaultRowHeight="18" x14ac:dyDescent="0.25"/>
  <cols>
    <col min="1" max="1" width="60.5703125" style="6" customWidth="1"/>
    <col min="2" max="2" width="21.28515625" style="5" customWidth="1"/>
    <col min="3" max="3" width="19.140625" style="5" customWidth="1"/>
    <col min="4" max="5" width="18.28515625" style="5" customWidth="1"/>
    <col min="6" max="16384" width="9.140625" style="5"/>
  </cols>
  <sheetData>
    <row r="1" spans="1:3" ht="24.75" customHeight="1" x14ac:dyDescent="0.2">
      <c r="A1" s="31" t="s">
        <v>86</v>
      </c>
      <c r="B1" s="31"/>
      <c r="C1" s="31"/>
    </row>
    <row r="2" spans="1:3" ht="24.75" customHeight="1" x14ac:dyDescent="0.2">
      <c r="A2" s="32"/>
      <c r="B2" s="33"/>
      <c r="C2" s="34"/>
    </row>
    <row r="3" spans="1:3" ht="24.75" customHeight="1" x14ac:dyDescent="0.2">
      <c r="A3" s="35" t="s">
        <v>87</v>
      </c>
      <c r="B3" s="35"/>
      <c r="C3" s="35"/>
    </row>
    <row r="4" spans="1:3" ht="24.75" customHeight="1" x14ac:dyDescent="0.2">
      <c r="A4" s="36"/>
      <c r="B4" s="37"/>
      <c r="C4" s="38"/>
    </row>
    <row r="5" spans="1:3" ht="31.5" customHeight="1" x14ac:dyDescent="0.2">
      <c r="A5" s="30" t="s">
        <v>8</v>
      </c>
      <c r="B5" s="30"/>
      <c r="C5" s="30"/>
    </row>
    <row r="6" spans="1:3" ht="24" customHeight="1" x14ac:dyDescent="0.2">
      <c r="A6" s="9" t="s">
        <v>3</v>
      </c>
      <c r="B6" s="9" t="s">
        <v>1</v>
      </c>
      <c r="C6" s="9" t="s">
        <v>11</v>
      </c>
    </row>
    <row r="7" spans="1:3" ht="24" customHeight="1" x14ac:dyDescent="0.2">
      <c r="A7" s="10" t="s">
        <v>14</v>
      </c>
      <c r="B7" s="11">
        <f>'Recursos Humanos'!L33</f>
        <v>0</v>
      </c>
      <c r="C7" s="12" t="e">
        <f>B7/$B$16</f>
        <v>#DIV/0!</v>
      </c>
    </row>
    <row r="8" spans="1:3" ht="24" customHeight="1" x14ac:dyDescent="0.2">
      <c r="A8" s="10" t="s">
        <v>15</v>
      </c>
      <c r="B8" s="11">
        <f>'Bens de Consumo'!L16</f>
        <v>0</v>
      </c>
      <c r="C8" s="12" t="e">
        <f t="shared" ref="C8:C15" si="0">B8/$B$16</f>
        <v>#DIV/0!</v>
      </c>
    </row>
    <row r="9" spans="1:3" ht="24" customHeight="1" x14ac:dyDescent="0.2">
      <c r="A9" s="10" t="s">
        <v>16</v>
      </c>
      <c r="B9" s="11">
        <f>Comunicação!L16</f>
        <v>0</v>
      </c>
      <c r="C9" s="12" t="e">
        <f t="shared" si="0"/>
        <v>#DIV/0!</v>
      </c>
    </row>
    <row r="10" spans="1:3" ht="24" customHeight="1" x14ac:dyDescent="0.2">
      <c r="A10" s="10" t="s">
        <v>60</v>
      </c>
      <c r="B10" s="11">
        <f>'Custos Indireto'!L13</f>
        <v>0</v>
      </c>
      <c r="C10" s="12" t="e">
        <f t="shared" si="0"/>
        <v>#DIV/0!</v>
      </c>
    </row>
    <row r="11" spans="1:3" ht="24" customHeight="1" x14ac:dyDescent="0.2">
      <c r="A11" s="10" t="s">
        <v>17</v>
      </c>
      <c r="B11" s="11">
        <f>'Bens Permanentes'!L13</f>
        <v>0</v>
      </c>
      <c r="C11" s="12" t="e">
        <f t="shared" si="0"/>
        <v>#DIV/0!</v>
      </c>
    </row>
    <row r="12" spans="1:3" ht="24" customHeight="1" x14ac:dyDescent="0.2">
      <c r="A12" s="10" t="s">
        <v>18</v>
      </c>
      <c r="B12" s="11">
        <f>Eventos!L12</f>
        <v>0</v>
      </c>
      <c r="C12" s="12" t="e">
        <f t="shared" si="0"/>
        <v>#DIV/0!</v>
      </c>
    </row>
    <row r="13" spans="1:3" ht="24" customHeight="1" x14ac:dyDescent="0.2">
      <c r="A13" s="10" t="s">
        <v>19</v>
      </c>
      <c r="B13" s="11">
        <f>'Sv Terceiros'!L12</f>
        <v>0</v>
      </c>
      <c r="C13" s="12" t="e">
        <f t="shared" si="0"/>
        <v>#DIV/0!</v>
      </c>
    </row>
    <row r="14" spans="1:3" ht="24" customHeight="1" x14ac:dyDescent="0.2">
      <c r="A14" s="10" t="s">
        <v>77</v>
      </c>
      <c r="B14" s="11">
        <f>Transportes!L13</f>
        <v>0</v>
      </c>
      <c r="C14" s="12" t="e">
        <f t="shared" si="0"/>
        <v>#DIV/0!</v>
      </c>
    </row>
    <row r="15" spans="1:3" ht="24" customHeight="1" x14ac:dyDescent="0.2">
      <c r="A15" s="10" t="s">
        <v>20</v>
      </c>
      <c r="B15" s="11">
        <f>'Outras Despesas'!L12</f>
        <v>0</v>
      </c>
      <c r="C15" s="12" t="e">
        <f t="shared" si="0"/>
        <v>#DIV/0!</v>
      </c>
    </row>
    <row r="16" spans="1:3" ht="24" customHeight="1" x14ac:dyDescent="0.2">
      <c r="A16" s="9" t="s">
        <v>1</v>
      </c>
      <c r="B16" s="11">
        <f>SUM(B7:B15)</f>
        <v>0</v>
      </c>
      <c r="C16" s="12" t="e">
        <f>SUM(C7:C15)</f>
        <v>#DIV/0!</v>
      </c>
    </row>
    <row r="17" spans="1:5" ht="24" customHeight="1" x14ac:dyDescent="0.2">
      <c r="A17" s="8"/>
      <c r="B17" s="8"/>
      <c r="C17" s="8"/>
    </row>
    <row r="18" spans="1:5" ht="24" customHeight="1" x14ac:dyDescent="0.2">
      <c r="A18" s="8"/>
      <c r="B18" s="8"/>
      <c r="C18" s="8"/>
    </row>
    <row r="19" spans="1:5" ht="24" customHeight="1" x14ac:dyDescent="0.2">
      <c r="A19" s="8"/>
      <c r="B19" s="8"/>
      <c r="C19" s="8"/>
      <c r="E19" s="7"/>
    </row>
    <row r="20" spans="1:5" ht="24" customHeight="1" x14ac:dyDescent="0.2">
      <c r="A20" s="8"/>
      <c r="B20" s="8"/>
      <c r="C20" s="8"/>
    </row>
    <row r="21" spans="1:5" ht="24" customHeight="1" x14ac:dyDescent="0.2">
      <c r="A21" s="8"/>
      <c r="B21" s="8"/>
      <c r="C21" s="8"/>
    </row>
    <row r="22" spans="1:5" ht="24" customHeight="1" x14ac:dyDescent="0.2">
      <c r="A22" s="8"/>
      <c r="B22" s="8"/>
      <c r="C22" s="8"/>
    </row>
    <row r="23" spans="1:5" ht="24" customHeight="1" x14ac:dyDescent="0.2">
      <c r="A23" s="8"/>
      <c r="B23" s="8"/>
      <c r="C23" s="8"/>
    </row>
    <row r="24" spans="1:5" ht="24" customHeight="1" x14ac:dyDescent="0.2">
      <c r="A24" s="8"/>
      <c r="B24" s="8"/>
      <c r="C24" s="8"/>
    </row>
    <row r="25" spans="1:5" ht="24" customHeight="1" x14ac:dyDescent="0.2">
      <c r="A25" s="8"/>
      <c r="B25" s="8"/>
      <c r="C25" s="8"/>
    </row>
    <row r="26" spans="1:5" x14ac:dyDescent="0.2">
      <c r="A26" s="8"/>
      <c r="B26" s="8"/>
      <c r="C26" s="8"/>
    </row>
    <row r="27" spans="1:5" x14ac:dyDescent="0.2">
      <c r="A27" s="8"/>
      <c r="B27" s="8"/>
      <c r="C27" s="8"/>
    </row>
    <row r="28" spans="1:5" x14ac:dyDescent="0.2">
      <c r="A28" s="8"/>
      <c r="B28" s="8"/>
      <c r="C28" s="8"/>
    </row>
  </sheetData>
  <sheetProtection password="CA9C" sheet="1" objects="1" scenarios="1"/>
  <mergeCells count="5">
    <mergeCell ref="A5:C5"/>
    <mergeCell ref="A2:C2"/>
    <mergeCell ref="A4:C4"/>
    <mergeCell ref="A1:C1"/>
    <mergeCell ref="A3:C3"/>
  </mergeCells>
  <pageMargins left="0.98425196850393704" right="0.51181102362204722" top="0.78740157480314965" bottom="0.59055118110236227" header="0.51181102362204722" footer="0.51181102362204722"/>
  <pageSetup paperSize="9" scale="8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showRowColHeaders="0" zoomScaleNormal="100" workbookViewId="0">
      <selection sqref="A1:L1"/>
    </sheetView>
  </sheetViews>
  <sheetFormatPr defaultColWidth="9.140625" defaultRowHeight="15" x14ac:dyDescent="0.25"/>
  <cols>
    <col min="1" max="1" width="40.140625" style="1" customWidth="1"/>
    <col min="2" max="11" width="11.7109375" style="1" customWidth="1"/>
    <col min="12" max="12" width="13.7109375" style="1" customWidth="1"/>
    <col min="13" max="14" width="11.140625" style="1" customWidth="1"/>
    <col min="15" max="16384" width="9.140625" style="1"/>
  </cols>
  <sheetData>
    <row r="1" spans="1:13" ht="27.7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20.25" customHeight="1" x14ac:dyDescent="0.25">
      <c r="A2" s="18" t="s">
        <v>21</v>
      </c>
      <c r="B2" s="19" t="s">
        <v>33</v>
      </c>
      <c r="C2" s="19"/>
      <c r="D2" s="19"/>
      <c r="E2" s="19"/>
      <c r="F2" s="19"/>
      <c r="G2" s="19"/>
      <c r="H2" s="19"/>
      <c r="I2" s="19"/>
      <c r="J2" s="19"/>
      <c r="K2" s="19"/>
      <c r="L2" s="18" t="s">
        <v>1</v>
      </c>
      <c r="M2" s="15"/>
    </row>
    <row r="3" spans="1:13" ht="18.75" customHeight="1" x14ac:dyDescent="0.25">
      <c r="A3" s="18"/>
      <c r="B3" s="20" t="s">
        <v>23</v>
      </c>
      <c r="C3" s="20" t="s">
        <v>24</v>
      </c>
      <c r="D3" s="20" t="s">
        <v>25</v>
      </c>
      <c r="E3" s="20" t="s">
        <v>26</v>
      </c>
      <c r="F3" s="20" t="s">
        <v>27</v>
      </c>
      <c r="G3" s="20" t="s">
        <v>28</v>
      </c>
      <c r="H3" s="20" t="s">
        <v>29</v>
      </c>
      <c r="I3" s="20" t="s">
        <v>30</v>
      </c>
      <c r="J3" s="20" t="s">
        <v>31</v>
      </c>
      <c r="K3" s="20" t="s">
        <v>32</v>
      </c>
      <c r="L3" s="18"/>
      <c r="M3" s="15"/>
    </row>
    <row r="4" spans="1:13" ht="18.7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16">
        <f>SUM(B4:K4)</f>
        <v>0</v>
      </c>
      <c r="M4" s="15"/>
    </row>
    <row r="5" spans="1:13" ht="18.7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16">
        <f t="shared" ref="L5:L15" si="0">SUM(B5:K5)</f>
        <v>0</v>
      </c>
      <c r="M5" s="15"/>
    </row>
    <row r="6" spans="1:13" ht="18.75" customHeight="1" x14ac:dyDescent="0.2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16">
        <f t="shared" si="0"/>
        <v>0</v>
      </c>
      <c r="M6" s="15"/>
    </row>
    <row r="7" spans="1:13" ht="18.7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16">
        <f t="shared" si="0"/>
        <v>0</v>
      </c>
      <c r="M7" s="15"/>
    </row>
    <row r="8" spans="1:13" ht="18.75" customHeight="1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16">
        <f t="shared" si="0"/>
        <v>0</v>
      </c>
      <c r="M8" s="15"/>
    </row>
    <row r="9" spans="1:13" ht="18.75" customHeigh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16">
        <f t="shared" si="0"/>
        <v>0</v>
      </c>
      <c r="M9" s="15"/>
    </row>
    <row r="10" spans="1:13" ht="18.75" customHeight="1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16">
        <f t="shared" si="0"/>
        <v>0</v>
      </c>
      <c r="M10" s="15"/>
    </row>
    <row r="11" spans="1:13" ht="18.75" customHeight="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16">
        <f t="shared" si="0"/>
        <v>0</v>
      </c>
      <c r="M11" s="15"/>
    </row>
    <row r="12" spans="1:13" ht="18.75" customHeight="1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16">
        <f t="shared" ref="L12:L13" si="1">SUM(B12:K12)</f>
        <v>0</v>
      </c>
      <c r="M12" s="15"/>
    </row>
    <row r="13" spans="1:13" ht="18.75" customHeight="1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16">
        <f t="shared" si="1"/>
        <v>0</v>
      </c>
      <c r="M13" s="15"/>
    </row>
    <row r="14" spans="1:13" ht="18.75" customHeight="1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16">
        <f t="shared" si="0"/>
        <v>0</v>
      </c>
      <c r="M14" s="15"/>
    </row>
    <row r="15" spans="1:13" ht="18.75" customHeight="1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16">
        <f t="shared" si="0"/>
        <v>0</v>
      </c>
      <c r="M15" s="15"/>
    </row>
    <row r="16" spans="1:13" ht="18.75" customHeight="1" x14ac:dyDescent="0.25">
      <c r="A16" s="21" t="s">
        <v>1</v>
      </c>
      <c r="B16" s="29">
        <f t="shared" ref="B16:K16" si="2">SUM(B4:B15)</f>
        <v>0</v>
      </c>
      <c r="C16" s="29">
        <f t="shared" si="2"/>
        <v>0</v>
      </c>
      <c r="D16" s="29">
        <f t="shared" si="2"/>
        <v>0</v>
      </c>
      <c r="E16" s="29">
        <f t="shared" si="2"/>
        <v>0</v>
      </c>
      <c r="F16" s="29">
        <f t="shared" si="2"/>
        <v>0</v>
      </c>
      <c r="G16" s="29">
        <f t="shared" si="2"/>
        <v>0</v>
      </c>
      <c r="H16" s="29">
        <f t="shared" si="2"/>
        <v>0</v>
      </c>
      <c r="I16" s="29">
        <f t="shared" si="2"/>
        <v>0</v>
      </c>
      <c r="J16" s="29">
        <f t="shared" si="2"/>
        <v>0</v>
      </c>
      <c r="K16" s="29">
        <f t="shared" si="2"/>
        <v>0</v>
      </c>
      <c r="L16" s="22">
        <f>SUM(L4:L15)</f>
        <v>0</v>
      </c>
      <c r="M16" s="15"/>
    </row>
    <row r="17" spans="1:13" ht="18.7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20.25" customHeight="1" x14ac:dyDescent="0.25">
      <c r="A18" s="18" t="s">
        <v>9</v>
      </c>
      <c r="B18" s="18" t="s">
        <v>22</v>
      </c>
      <c r="C18" s="18"/>
      <c r="D18" s="18"/>
      <c r="E18" s="18"/>
      <c r="F18" s="18"/>
      <c r="G18" s="18"/>
      <c r="H18" s="18"/>
      <c r="I18" s="18"/>
      <c r="J18" s="18"/>
      <c r="K18" s="18"/>
      <c r="L18" s="18" t="s">
        <v>1</v>
      </c>
      <c r="M18" s="15"/>
    </row>
    <row r="19" spans="1:13" ht="18.75" customHeight="1" x14ac:dyDescent="0.25">
      <c r="A19" s="18"/>
      <c r="B19" s="20" t="s">
        <v>23</v>
      </c>
      <c r="C19" s="20" t="s">
        <v>24</v>
      </c>
      <c r="D19" s="20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0" t="s">
        <v>30</v>
      </c>
      <c r="J19" s="20" t="s">
        <v>31</v>
      </c>
      <c r="K19" s="20" t="s">
        <v>32</v>
      </c>
      <c r="L19" s="18"/>
      <c r="M19" s="15"/>
    </row>
    <row r="20" spans="1:13" ht="18.75" customHeight="1" x14ac:dyDescent="0.25">
      <c r="A20" s="26" t="s">
        <v>37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16">
        <f>SUM(B20:K20)</f>
        <v>0</v>
      </c>
      <c r="M20" s="15"/>
    </row>
    <row r="21" spans="1:13" ht="18.75" customHeight="1" x14ac:dyDescent="0.25">
      <c r="A21" s="26" t="s">
        <v>36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16">
        <f t="shared" ref="L21:L29" si="3">SUM(B21:K21)</f>
        <v>0</v>
      </c>
      <c r="M21" s="15"/>
    </row>
    <row r="22" spans="1:13" ht="18.75" customHeight="1" x14ac:dyDescent="0.25">
      <c r="A22" s="26" t="s">
        <v>38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16">
        <f t="shared" si="3"/>
        <v>0</v>
      </c>
      <c r="M22" s="15"/>
    </row>
    <row r="23" spans="1:13" ht="18.75" customHeight="1" x14ac:dyDescent="0.25">
      <c r="A23" s="26" t="s">
        <v>39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16">
        <f t="shared" si="3"/>
        <v>0</v>
      </c>
      <c r="M23" s="15"/>
    </row>
    <row r="24" spans="1:13" ht="18.75" customHeight="1" x14ac:dyDescent="0.25">
      <c r="A24" s="26" t="s">
        <v>40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16">
        <f t="shared" si="3"/>
        <v>0</v>
      </c>
      <c r="M24" s="15"/>
    </row>
    <row r="25" spans="1:13" ht="18.75" customHeight="1" x14ac:dyDescent="0.25">
      <c r="A25" s="26" t="s">
        <v>43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16">
        <f t="shared" si="3"/>
        <v>0</v>
      </c>
      <c r="M25" s="15"/>
    </row>
    <row r="26" spans="1:13" ht="19.5" customHeight="1" x14ac:dyDescent="0.25">
      <c r="A26" s="26" t="s">
        <v>41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16">
        <f t="shared" si="3"/>
        <v>0</v>
      </c>
      <c r="M26" s="15"/>
    </row>
    <row r="27" spans="1:13" ht="19.5" customHeight="1" x14ac:dyDescent="0.25">
      <c r="A27" s="26" t="s">
        <v>42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16">
        <f t="shared" si="3"/>
        <v>0</v>
      </c>
      <c r="M27" s="15"/>
    </row>
    <row r="28" spans="1:13" ht="19.5" customHeight="1" x14ac:dyDescent="0.25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16">
        <f t="shared" si="3"/>
        <v>0</v>
      </c>
      <c r="M28" s="15"/>
    </row>
    <row r="29" spans="1:13" ht="19.5" customHeight="1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16">
        <f t="shared" si="3"/>
        <v>0</v>
      </c>
      <c r="M29" s="15"/>
    </row>
    <row r="30" spans="1:13" ht="19.5" customHeight="1" x14ac:dyDescent="0.25">
      <c r="A30" s="21" t="s">
        <v>1</v>
      </c>
      <c r="B30" s="29">
        <f t="shared" ref="B30:K30" si="4">SUM(B20:B29)</f>
        <v>0</v>
      </c>
      <c r="C30" s="29">
        <f t="shared" si="4"/>
        <v>0</v>
      </c>
      <c r="D30" s="29">
        <f t="shared" si="4"/>
        <v>0</v>
      </c>
      <c r="E30" s="29">
        <f t="shared" si="4"/>
        <v>0</v>
      </c>
      <c r="F30" s="29">
        <f t="shared" si="4"/>
        <v>0</v>
      </c>
      <c r="G30" s="29">
        <f t="shared" si="4"/>
        <v>0</v>
      </c>
      <c r="H30" s="29">
        <f t="shared" si="4"/>
        <v>0</v>
      </c>
      <c r="I30" s="29">
        <f t="shared" si="4"/>
        <v>0</v>
      </c>
      <c r="J30" s="29">
        <f t="shared" si="4"/>
        <v>0</v>
      </c>
      <c r="K30" s="29">
        <f t="shared" si="4"/>
        <v>0</v>
      </c>
      <c r="L30" s="22">
        <f>SUM(L20:L29)</f>
        <v>0</v>
      </c>
      <c r="M30" s="15"/>
    </row>
    <row r="31" spans="1:13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</row>
    <row r="32" spans="1:13" ht="19.5" customHeight="1" x14ac:dyDescent="0.25">
      <c r="A32" s="23" t="s">
        <v>34</v>
      </c>
      <c r="B32" s="20" t="s">
        <v>23</v>
      </c>
      <c r="C32" s="20" t="s">
        <v>24</v>
      </c>
      <c r="D32" s="20" t="s">
        <v>25</v>
      </c>
      <c r="E32" s="20" t="s">
        <v>26</v>
      </c>
      <c r="F32" s="20" t="s">
        <v>27</v>
      </c>
      <c r="G32" s="20" t="s">
        <v>28</v>
      </c>
      <c r="H32" s="20" t="s">
        <v>29</v>
      </c>
      <c r="I32" s="20" t="s">
        <v>30</v>
      </c>
      <c r="J32" s="20" t="s">
        <v>31</v>
      </c>
      <c r="K32" s="20" t="s">
        <v>32</v>
      </c>
      <c r="L32" s="20" t="s">
        <v>1</v>
      </c>
    </row>
    <row r="33" spans="1:12" ht="19.5" customHeight="1" x14ac:dyDescent="0.25">
      <c r="A33" s="24"/>
      <c r="B33" s="25">
        <f>B30+B16</f>
        <v>0</v>
      </c>
      <c r="C33" s="25">
        <f t="shared" ref="C33:L33" si="5">C30+C16</f>
        <v>0</v>
      </c>
      <c r="D33" s="25">
        <f t="shared" si="5"/>
        <v>0</v>
      </c>
      <c r="E33" s="25">
        <f t="shared" si="5"/>
        <v>0</v>
      </c>
      <c r="F33" s="25">
        <f t="shared" si="5"/>
        <v>0</v>
      </c>
      <c r="G33" s="25">
        <f t="shared" si="5"/>
        <v>0</v>
      </c>
      <c r="H33" s="25">
        <f t="shared" si="5"/>
        <v>0</v>
      </c>
      <c r="I33" s="25">
        <f t="shared" si="5"/>
        <v>0</v>
      </c>
      <c r="J33" s="25">
        <f t="shared" si="5"/>
        <v>0</v>
      </c>
      <c r="K33" s="25">
        <f t="shared" si="5"/>
        <v>0</v>
      </c>
      <c r="L33" s="25">
        <f t="shared" si="5"/>
        <v>0</v>
      </c>
    </row>
  </sheetData>
  <sheetProtection password="CA9C" sheet="1" objects="1" scenarios="1" insertRows="0"/>
  <mergeCells count="8">
    <mergeCell ref="L18:L19"/>
    <mergeCell ref="A32:A33"/>
    <mergeCell ref="A18:A19"/>
    <mergeCell ref="B18:K18"/>
    <mergeCell ref="A1:L1"/>
    <mergeCell ref="B2:K2"/>
    <mergeCell ref="A2:A3"/>
    <mergeCell ref="L2:L3"/>
  </mergeCells>
  <pageMargins left="0.51181102362204722" right="0" top="0.78740157480314965" bottom="0.78740157480314965" header="0.31496062992125984" footer="0.31496062992125984"/>
  <pageSetup paperSize="9" scale="79" orientation="landscape" r:id="rId1"/>
  <rowBreaks count="1" manualBreakCount="1">
    <brk id="33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showRowColHeaders="0" zoomScaleNormal="100" workbookViewId="0">
      <selection sqref="A1:L1"/>
    </sheetView>
  </sheetViews>
  <sheetFormatPr defaultColWidth="9.140625" defaultRowHeight="15" x14ac:dyDescent="0.25"/>
  <cols>
    <col min="1" max="1" width="40.140625" style="1" customWidth="1"/>
    <col min="2" max="11" width="11.7109375" style="1" customWidth="1"/>
    <col min="12" max="12" width="13.7109375" style="1" customWidth="1"/>
    <col min="13" max="14" width="11.140625" style="1" customWidth="1"/>
    <col min="15" max="16384" width="9.140625" style="1"/>
  </cols>
  <sheetData>
    <row r="1" spans="1:13" ht="27.75" customHeight="1" x14ac:dyDescent="0.25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20.25" customHeight="1" x14ac:dyDescent="0.25">
      <c r="A2" s="18" t="s">
        <v>2</v>
      </c>
      <c r="B2" s="19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18" t="s">
        <v>1</v>
      </c>
      <c r="M2" s="15"/>
    </row>
    <row r="3" spans="1:13" ht="18.75" customHeight="1" x14ac:dyDescent="0.25">
      <c r="A3" s="18"/>
      <c r="B3" s="20" t="s">
        <v>23</v>
      </c>
      <c r="C3" s="20" t="s">
        <v>24</v>
      </c>
      <c r="D3" s="20" t="s">
        <v>25</v>
      </c>
      <c r="E3" s="20" t="s">
        <v>26</v>
      </c>
      <c r="F3" s="20" t="s">
        <v>27</v>
      </c>
      <c r="G3" s="20" t="s">
        <v>28</v>
      </c>
      <c r="H3" s="20" t="s">
        <v>29</v>
      </c>
      <c r="I3" s="20" t="s">
        <v>30</v>
      </c>
      <c r="J3" s="20" t="s">
        <v>31</v>
      </c>
      <c r="K3" s="20" t="s">
        <v>32</v>
      </c>
      <c r="L3" s="18"/>
      <c r="M3" s="15"/>
    </row>
    <row r="4" spans="1:13" ht="18.75" customHeight="1" x14ac:dyDescent="0.25">
      <c r="A4" s="26" t="s">
        <v>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16">
        <f>SUM(B4:K4)</f>
        <v>0</v>
      </c>
      <c r="M4" s="15"/>
    </row>
    <row r="5" spans="1:13" ht="18.75" customHeight="1" x14ac:dyDescent="0.25">
      <c r="A5" s="26" t="s">
        <v>44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16">
        <f t="shared" ref="L5:L15" si="0">SUM(B5:K5)</f>
        <v>0</v>
      </c>
      <c r="M5" s="15"/>
    </row>
    <row r="6" spans="1:13" ht="18.75" customHeight="1" x14ac:dyDescent="0.25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16">
        <f t="shared" si="0"/>
        <v>0</v>
      </c>
      <c r="M6" s="15"/>
    </row>
    <row r="7" spans="1:13" ht="18.75" customHeight="1" x14ac:dyDescent="0.25">
      <c r="A7" s="26" t="s">
        <v>46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16">
        <f t="shared" si="0"/>
        <v>0</v>
      </c>
      <c r="M7" s="15"/>
    </row>
    <row r="8" spans="1:13" ht="18.75" customHeight="1" x14ac:dyDescent="0.25">
      <c r="A8" s="26" t="s">
        <v>47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16">
        <f t="shared" si="0"/>
        <v>0</v>
      </c>
      <c r="M8" s="15"/>
    </row>
    <row r="9" spans="1:13" ht="18.75" customHeight="1" x14ac:dyDescent="0.25">
      <c r="A9" s="26" t="s">
        <v>48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16">
        <f t="shared" ref="L9:L13" si="1">SUM(B9:K9)</f>
        <v>0</v>
      </c>
      <c r="M9" s="15"/>
    </row>
    <row r="10" spans="1:13" ht="18.75" customHeight="1" x14ac:dyDescent="0.25">
      <c r="A10" s="26" t="s">
        <v>49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16">
        <f t="shared" si="1"/>
        <v>0</v>
      </c>
      <c r="M10" s="15"/>
    </row>
    <row r="11" spans="1:13" ht="18.75" customHeight="1" x14ac:dyDescent="0.25">
      <c r="A11" s="26" t="s">
        <v>50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16">
        <f t="shared" si="1"/>
        <v>0</v>
      </c>
      <c r="M11" s="15"/>
    </row>
    <row r="12" spans="1:13" ht="18.75" customHeight="1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16">
        <f t="shared" si="1"/>
        <v>0</v>
      </c>
      <c r="M12" s="15"/>
    </row>
    <row r="13" spans="1:13" ht="18.75" customHeight="1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16">
        <f t="shared" si="1"/>
        <v>0</v>
      </c>
      <c r="M13" s="15"/>
    </row>
    <row r="14" spans="1:13" ht="18.75" customHeight="1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16">
        <f t="shared" si="0"/>
        <v>0</v>
      </c>
      <c r="M14" s="15"/>
    </row>
    <row r="15" spans="1:13" ht="18.75" customHeight="1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16">
        <f t="shared" si="0"/>
        <v>0</v>
      </c>
      <c r="M15" s="15"/>
    </row>
    <row r="16" spans="1:13" ht="18.75" customHeight="1" x14ac:dyDescent="0.25">
      <c r="A16" s="21" t="s">
        <v>1</v>
      </c>
      <c r="B16" s="22">
        <f>SUM(B4:B15)</f>
        <v>0</v>
      </c>
      <c r="C16" s="22">
        <f>SUM(C4:C15)</f>
        <v>0</v>
      </c>
      <c r="D16" s="22">
        <f>SUM(D4:D15)</f>
        <v>0</v>
      </c>
      <c r="E16" s="22">
        <f>SUM(E4:E15)</f>
        <v>0</v>
      </c>
      <c r="F16" s="22">
        <f>SUM(F4:F15)</f>
        <v>0</v>
      </c>
      <c r="G16" s="22">
        <f>SUM(G4:G15)</f>
        <v>0</v>
      </c>
      <c r="H16" s="22">
        <f>SUM(H4:H15)</f>
        <v>0</v>
      </c>
      <c r="I16" s="22">
        <f>SUM(I4:I15)</f>
        <v>0</v>
      </c>
      <c r="J16" s="22">
        <f>SUM(J4:J15)</f>
        <v>0</v>
      </c>
      <c r="K16" s="22">
        <f>SUM(K4:K15)</f>
        <v>0</v>
      </c>
      <c r="L16" s="22">
        <f>SUM(L4:L15)</f>
        <v>0</v>
      </c>
      <c r="M16" s="15"/>
    </row>
    <row r="17" spans="1:13" ht="18.7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sheetProtection password="CA9C" sheet="1" objects="1" scenarios="1"/>
  <mergeCells count="4">
    <mergeCell ref="A1:L1"/>
    <mergeCell ref="A2:A3"/>
    <mergeCell ref="B2:K2"/>
    <mergeCell ref="L2:L3"/>
  </mergeCells>
  <pageMargins left="0.51181102362204722" right="0" top="0.78740157480314965" bottom="0.78740157480314965" header="0.31496062992125984" footer="0.31496062992125984"/>
  <pageSetup paperSize="9" scale="8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showRowColHeaders="0" workbookViewId="0">
      <selection sqref="A1:L1"/>
    </sheetView>
  </sheetViews>
  <sheetFormatPr defaultColWidth="9.140625" defaultRowHeight="15" x14ac:dyDescent="0.25"/>
  <cols>
    <col min="1" max="1" width="40.140625" style="1" customWidth="1"/>
    <col min="2" max="11" width="11.7109375" style="1" customWidth="1"/>
    <col min="12" max="12" width="13.7109375" style="1" customWidth="1"/>
    <col min="13" max="14" width="11.140625" style="1" customWidth="1"/>
    <col min="15" max="16384" width="9.140625" style="1"/>
  </cols>
  <sheetData>
    <row r="1" spans="1:13" ht="27.75" customHeight="1" x14ac:dyDescent="0.25">
      <c r="A1" s="17" t="s">
        <v>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20.25" customHeight="1" x14ac:dyDescent="0.25">
      <c r="A2" s="18" t="s">
        <v>2</v>
      </c>
      <c r="B2" s="19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18" t="s">
        <v>1</v>
      </c>
      <c r="M2" s="15"/>
    </row>
    <row r="3" spans="1:13" ht="18.75" customHeight="1" x14ac:dyDescent="0.25">
      <c r="A3" s="18"/>
      <c r="B3" s="20" t="s">
        <v>23</v>
      </c>
      <c r="C3" s="20" t="s">
        <v>24</v>
      </c>
      <c r="D3" s="20" t="s">
        <v>25</v>
      </c>
      <c r="E3" s="20" t="s">
        <v>26</v>
      </c>
      <c r="F3" s="20" t="s">
        <v>27</v>
      </c>
      <c r="G3" s="20" t="s">
        <v>28</v>
      </c>
      <c r="H3" s="20" t="s">
        <v>29</v>
      </c>
      <c r="I3" s="20" t="s">
        <v>30</v>
      </c>
      <c r="J3" s="20" t="s">
        <v>31</v>
      </c>
      <c r="K3" s="20" t="s">
        <v>32</v>
      </c>
      <c r="L3" s="18"/>
      <c r="M3" s="15"/>
    </row>
    <row r="4" spans="1:13" ht="18.75" customHeight="1" x14ac:dyDescent="0.25">
      <c r="A4" s="26" t="s">
        <v>58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16">
        <f>SUM(B4:K4)</f>
        <v>0</v>
      </c>
      <c r="M4" s="15"/>
    </row>
    <row r="5" spans="1:13" ht="18.75" customHeight="1" x14ac:dyDescent="0.25">
      <c r="A5" s="26" t="s">
        <v>51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16">
        <f t="shared" ref="L5:L15" si="0">SUM(B5:K5)</f>
        <v>0</v>
      </c>
      <c r="M5" s="15"/>
    </row>
    <row r="6" spans="1:13" ht="18.75" customHeight="1" x14ac:dyDescent="0.25">
      <c r="A6" s="26" t="s">
        <v>59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16">
        <f t="shared" si="0"/>
        <v>0</v>
      </c>
      <c r="M6" s="15"/>
    </row>
    <row r="7" spans="1:13" ht="18.75" customHeight="1" x14ac:dyDescent="0.25">
      <c r="A7" s="26" t="s">
        <v>52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16">
        <f t="shared" si="0"/>
        <v>0</v>
      </c>
      <c r="M7" s="15"/>
    </row>
    <row r="8" spans="1:13" ht="18.75" customHeight="1" x14ac:dyDescent="0.25">
      <c r="A8" s="26" t="s">
        <v>57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16">
        <f t="shared" si="0"/>
        <v>0</v>
      </c>
      <c r="M8" s="15"/>
    </row>
    <row r="9" spans="1:13" ht="18.75" customHeight="1" x14ac:dyDescent="0.25">
      <c r="A9" s="26" t="s">
        <v>55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16">
        <f t="shared" si="0"/>
        <v>0</v>
      </c>
      <c r="M9" s="15"/>
    </row>
    <row r="10" spans="1:13" ht="18.75" customHeight="1" x14ac:dyDescent="0.25">
      <c r="A10" s="26" t="s">
        <v>53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16">
        <f t="shared" si="0"/>
        <v>0</v>
      </c>
      <c r="M10" s="15"/>
    </row>
    <row r="11" spans="1:13" ht="18.75" customHeight="1" x14ac:dyDescent="0.25">
      <c r="A11" s="26" t="s">
        <v>54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16">
        <f t="shared" si="0"/>
        <v>0</v>
      </c>
      <c r="M11" s="15"/>
    </row>
    <row r="12" spans="1:13" ht="18.75" customHeight="1" x14ac:dyDescent="0.25">
      <c r="A12" s="26" t="s">
        <v>56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16">
        <f t="shared" si="0"/>
        <v>0</v>
      </c>
      <c r="M12" s="15"/>
    </row>
    <row r="13" spans="1:13" ht="18.75" customHeight="1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16">
        <f t="shared" si="0"/>
        <v>0</v>
      </c>
      <c r="M13" s="15"/>
    </row>
    <row r="14" spans="1:13" ht="18.75" customHeight="1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16">
        <f t="shared" si="0"/>
        <v>0</v>
      </c>
      <c r="M14" s="15"/>
    </row>
    <row r="15" spans="1:13" ht="18.75" customHeight="1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16">
        <f t="shared" si="0"/>
        <v>0</v>
      </c>
      <c r="M15" s="15"/>
    </row>
    <row r="16" spans="1:13" ht="18.75" customHeight="1" x14ac:dyDescent="0.25">
      <c r="A16" s="21" t="s">
        <v>1</v>
      </c>
      <c r="B16" s="22">
        <f>SUM(B4:B15)</f>
        <v>0</v>
      </c>
      <c r="C16" s="22">
        <f>SUM(C4:C15)</f>
        <v>0</v>
      </c>
      <c r="D16" s="22">
        <f>SUM(D4:D15)</f>
        <v>0</v>
      </c>
      <c r="E16" s="22">
        <f>SUM(E4:E15)</f>
        <v>0</v>
      </c>
      <c r="F16" s="22">
        <f>SUM(F4:F15)</f>
        <v>0</v>
      </c>
      <c r="G16" s="22">
        <f>SUM(G4:G15)</f>
        <v>0</v>
      </c>
      <c r="H16" s="22">
        <f>SUM(H4:H15)</f>
        <v>0</v>
      </c>
      <c r="I16" s="22">
        <f>SUM(I4:I15)</f>
        <v>0</v>
      </c>
      <c r="J16" s="22">
        <f>SUM(J4:J15)</f>
        <v>0</v>
      </c>
      <c r="K16" s="22">
        <f>SUM(K4:K15)</f>
        <v>0</v>
      </c>
      <c r="L16" s="22">
        <f>SUM(L4:L15)</f>
        <v>0</v>
      </c>
      <c r="M16" s="15"/>
    </row>
    <row r="17" spans="1:13" ht="18.7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sheetProtection password="CA9C" sheet="1" objects="1" scenarios="1"/>
  <sortState ref="A4:A15">
    <sortCondition ref="A4"/>
  </sortState>
  <mergeCells count="4">
    <mergeCell ref="A1:L1"/>
    <mergeCell ref="A2:A3"/>
    <mergeCell ref="B2:K2"/>
    <mergeCell ref="L2:L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showRowColHeaders="0" workbookViewId="0">
      <selection sqref="A1:L1"/>
    </sheetView>
  </sheetViews>
  <sheetFormatPr defaultColWidth="9.140625" defaultRowHeight="15" x14ac:dyDescent="0.25"/>
  <cols>
    <col min="1" max="1" width="40.140625" style="1" customWidth="1"/>
    <col min="2" max="11" width="11.7109375" style="1" customWidth="1"/>
    <col min="12" max="12" width="13.7109375" style="1" customWidth="1"/>
    <col min="13" max="14" width="11.140625" style="1" customWidth="1"/>
    <col min="15" max="16384" width="9.140625" style="1"/>
  </cols>
  <sheetData>
    <row r="1" spans="1:13" ht="27.75" customHeight="1" x14ac:dyDescent="0.25">
      <c r="A1" s="17" t="s">
        <v>61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20.25" customHeight="1" x14ac:dyDescent="0.25">
      <c r="A2" s="18" t="s">
        <v>2</v>
      </c>
      <c r="B2" s="19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18" t="s">
        <v>1</v>
      </c>
      <c r="M2" s="15"/>
    </row>
    <row r="3" spans="1:13" ht="18.75" customHeight="1" x14ac:dyDescent="0.25">
      <c r="A3" s="18"/>
      <c r="B3" s="20" t="s">
        <v>23</v>
      </c>
      <c r="C3" s="20" t="s">
        <v>24</v>
      </c>
      <c r="D3" s="20" t="s">
        <v>25</v>
      </c>
      <c r="E3" s="20" t="s">
        <v>26</v>
      </c>
      <c r="F3" s="20" t="s">
        <v>27</v>
      </c>
      <c r="G3" s="20" t="s">
        <v>28</v>
      </c>
      <c r="H3" s="20" t="s">
        <v>29</v>
      </c>
      <c r="I3" s="20" t="s">
        <v>30</v>
      </c>
      <c r="J3" s="20" t="s">
        <v>31</v>
      </c>
      <c r="K3" s="20" t="s">
        <v>32</v>
      </c>
      <c r="L3" s="18"/>
      <c r="M3" s="15"/>
    </row>
    <row r="4" spans="1:13" ht="18.75" customHeight="1" x14ac:dyDescent="0.25">
      <c r="A4" s="26" t="s">
        <v>65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16">
        <f>SUM(B4:K4)</f>
        <v>0</v>
      </c>
      <c r="M4" s="15"/>
    </row>
    <row r="5" spans="1:13" ht="18.75" customHeight="1" x14ac:dyDescent="0.25">
      <c r="A5" s="26" t="s">
        <v>66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16">
        <f t="shared" ref="L5:L12" si="0">SUM(B5:K5)</f>
        <v>0</v>
      </c>
      <c r="M5" s="15"/>
    </row>
    <row r="6" spans="1:13" ht="18.75" customHeight="1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16">
        <f t="shared" si="0"/>
        <v>0</v>
      </c>
      <c r="M6" s="15"/>
    </row>
    <row r="7" spans="1:13" ht="18.75" customHeight="1" x14ac:dyDescent="0.25">
      <c r="A7" s="26" t="s">
        <v>63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16">
        <f t="shared" si="0"/>
        <v>0</v>
      </c>
      <c r="M7" s="15"/>
    </row>
    <row r="8" spans="1:13" ht="18.75" customHeight="1" x14ac:dyDescent="0.25">
      <c r="A8" s="26" t="s">
        <v>64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16">
        <f t="shared" si="0"/>
        <v>0</v>
      </c>
      <c r="M8" s="15"/>
    </row>
    <row r="9" spans="1:13" ht="18.75" customHeight="1" x14ac:dyDescent="0.25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16">
        <f t="shared" si="0"/>
        <v>0</v>
      </c>
      <c r="M9" s="15"/>
    </row>
    <row r="10" spans="1:13" ht="18.75" customHeight="1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16">
        <f t="shared" si="0"/>
        <v>0</v>
      </c>
      <c r="M10" s="15"/>
    </row>
    <row r="11" spans="1:13" ht="18.75" customHeight="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16">
        <f t="shared" si="0"/>
        <v>0</v>
      </c>
      <c r="M11" s="15"/>
    </row>
    <row r="12" spans="1:13" ht="18.75" customHeight="1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16">
        <f t="shared" si="0"/>
        <v>0</v>
      </c>
      <c r="M12" s="15"/>
    </row>
    <row r="13" spans="1:13" ht="18.75" customHeight="1" x14ac:dyDescent="0.25">
      <c r="A13" s="21" t="s">
        <v>1</v>
      </c>
      <c r="B13" s="22">
        <f>SUM(B4:B12)</f>
        <v>0</v>
      </c>
      <c r="C13" s="22">
        <f>SUM(C4:C12)</f>
        <v>0</v>
      </c>
      <c r="D13" s="22">
        <f>SUM(D4:D12)</f>
        <v>0</v>
      </c>
      <c r="E13" s="22">
        <f>SUM(E4:E12)</f>
        <v>0</v>
      </c>
      <c r="F13" s="22">
        <f>SUM(F4:F12)</f>
        <v>0</v>
      </c>
      <c r="G13" s="22">
        <f>SUM(G4:G12)</f>
        <v>0</v>
      </c>
      <c r="H13" s="22">
        <f>SUM(H4:H12)</f>
        <v>0</v>
      </c>
      <c r="I13" s="22">
        <f>SUM(I4:I12)</f>
        <v>0</v>
      </c>
      <c r="J13" s="22">
        <f>SUM(J4:J12)</f>
        <v>0</v>
      </c>
      <c r="K13" s="22">
        <f>SUM(K4:K12)</f>
        <v>0</v>
      </c>
      <c r="L13" s="22">
        <f>SUM(L4:L12)</f>
        <v>0</v>
      </c>
      <c r="M13" s="15"/>
    </row>
    <row r="14" spans="1:13" ht="18.7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</sheetData>
  <sheetProtection password="CA9C" sheet="1" objects="1" scenarios="1"/>
  <sortState ref="A4:A15">
    <sortCondition ref="A4"/>
  </sortState>
  <mergeCells count="4">
    <mergeCell ref="A1:L1"/>
    <mergeCell ref="A2:A3"/>
    <mergeCell ref="B2:K2"/>
    <mergeCell ref="L2:L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showRowColHeaders="0" workbookViewId="0">
      <selection sqref="A1:L1"/>
    </sheetView>
  </sheetViews>
  <sheetFormatPr defaultColWidth="9.140625" defaultRowHeight="15" x14ac:dyDescent="0.25"/>
  <cols>
    <col min="1" max="1" width="40.140625" style="1" customWidth="1"/>
    <col min="2" max="11" width="11.7109375" style="1" customWidth="1"/>
    <col min="12" max="12" width="13.7109375" style="1" customWidth="1"/>
    <col min="13" max="14" width="11.140625" style="1" customWidth="1"/>
    <col min="15" max="16384" width="9.140625" style="1"/>
  </cols>
  <sheetData>
    <row r="1" spans="1:13" ht="27.75" customHeight="1" x14ac:dyDescent="0.25">
      <c r="A1" s="17" t="s">
        <v>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20.25" customHeight="1" x14ac:dyDescent="0.25">
      <c r="A2" s="18" t="s">
        <v>2</v>
      </c>
      <c r="B2" s="19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18" t="s">
        <v>1</v>
      </c>
      <c r="M2" s="15"/>
    </row>
    <row r="3" spans="1:13" ht="18.75" customHeight="1" x14ac:dyDescent="0.25">
      <c r="A3" s="18"/>
      <c r="B3" s="20" t="s">
        <v>23</v>
      </c>
      <c r="C3" s="20" t="s">
        <v>24</v>
      </c>
      <c r="D3" s="20" t="s">
        <v>25</v>
      </c>
      <c r="E3" s="20" t="s">
        <v>26</v>
      </c>
      <c r="F3" s="20" t="s">
        <v>27</v>
      </c>
      <c r="G3" s="20" t="s">
        <v>28</v>
      </c>
      <c r="H3" s="20" t="s">
        <v>29</v>
      </c>
      <c r="I3" s="20" t="s">
        <v>30</v>
      </c>
      <c r="J3" s="20" t="s">
        <v>31</v>
      </c>
      <c r="K3" s="20" t="s">
        <v>32</v>
      </c>
      <c r="L3" s="18"/>
      <c r="M3" s="15"/>
    </row>
    <row r="4" spans="1:13" ht="18.75" customHeight="1" x14ac:dyDescent="0.25">
      <c r="A4" s="26" t="s">
        <v>67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16">
        <f>SUM(B4:K4)</f>
        <v>0</v>
      </c>
      <c r="M4" s="15"/>
    </row>
    <row r="5" spans="1:13" ht="18.75" customHeight="1" x14ac:dyDescent="0.25">
      <c r="A5" s="26" t="s">
        <v>68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16">
        <f t="shared" ref="L5:L12" si="0">SUM(B5:K5)</f>
        <v>0</v>
      </c>
      <c r="M5" s="15"/>
    </row>
    <row r="6" spans="1:13" ht="18.75" customHeight="1" x14ac:dyDescent="0.25">
      <c r="A6" s="26" t="s">
        <v>69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16">
        <f t="shared" si="0"/>
        <v>0</v>
      </c>
      <c r="M6" s="15"/>
    </row>
    <row r="7" spans="1:13" ht="18.75" customHeight="1" x14ac:dyDescent="0.25">
      <c r="A7" s="26" t="s">
        <v>71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16">
        <f t="shared" si="0"/>
        <v>0</v>
      </c>
      <c r="M7" s="15"/>
    </row>
    <row r="8" spans="1:13" ht="18.75" customHeight="1" x14ac:dyDescent="0.25">
      <c r="A8" s="26" t="s">
        <v>70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16">
        <f t="shared" si="0"/>
        <v>0</v>
      </c>
      <c r="M8" s="15"/>
    </row>
    <row r="9" spans="1:13" ht="18.75" customHeight="1" x14ac:dyDescent="0.25">
      <c r="A9" s="28" t="s">
        <v>72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16">
        <f t="shared" si="0"/>
        <v>0</v>
      </c>
      <c r="M9" s="15"/>
    </row>
    <row r="10" spans="1:13" ht="18.75" customHeight="1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16">
        <f t="shared" si="0"/>
        <v>0</v>
      </c>
      <c r="M10" s="15"/>
    </row>
    <row r="11" spans="1:13" ht="18.75" customHeight="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16">
        <f t="shared" si="0"/>
        <v>0</v>
      </c>
      <c r="M11" s="15"/>
    </row>
    <row r="12" spans="1:13" ht="18.75" customHeight="1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16">
        <f t="shared" si="0"/>
        <v>0</v>
      </c>
      <c r="M12" s="15"/>
    </row>
    <row r="13" spans="1:13" ht="18.75" customHeight="1" x14ac:dyDescent="0.25">
      <c r="A13" s="21" t="s">
        <v>1</v>
      </c>
      <c r="B13" s="22">
        <f>SUM(B4:B12)</f>
        <v>0</v>
      </c>
      <c r="C13" s="22">
        <f>SUM(C4:C12)</f>
        <v>0</v>
      </c>
      <c r="D13" s="22">
        <f>SUM(D4:D12)</f>
        <v>0</v>
      </c>
      <c r="E13" s="22">
        <f>SUM(E4:E12)</f>
        <v>0</v>
      </c>
      <c r="F13" s="22">
        <f>SUM(F4:F12)</f>
        <v>0</v>
      </c>
      <c r="G13" s="22">
        <f>SUM(G4:G12)</f>
        <v>0</v>
      </c>
      <c r="H13" s="22">
        <f>SUM(H4:H12)</f>
        <v>0</v>
      </c>
      <c r="I13" s="22">
        <f>SUM(I4:I12)</f>
        <v>0</v>
      </c>
      <c r="J13" s="22">
        <f>SUM(J4:J12)</f>
        <v>0</v>
      </c>
      <c r="K13" s="22">
        <f>SUM(K4:K12)</f>
        <v>0</v>
      </c>
      <c r="L13" s="22">
        <f>SUM(L4:L12)</f>
        <v>0</v>
      </c>
      <c r="M13" s="15"/>
    </row>
    <row r="14" spans="1:13" ht="18.7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</sheetData>
  <sheetProtection password="CA9C" sheet="1" objects="1" scenarios="1"/>
  <mergeCells count="4">
    <mergeCell ref="A1:L1"/>
    <mergeCell ref="A2:A3"/>
    <mergeCell ref="B2:K2"/>
    <mergeCell ref="L2:L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showRowColHeaders="0" workbookViewId="0">
      <selection sqref="A1:L1"/>
    </sheetView>
  </sheetViews>
  <sheetFormatPr defaultColWidth="9.140625" defaultRowHeight="15" x14ac:dyDescent="0.25"/>
  <cols>
    <col min="1" max="1" width="40.140625" style="1" customWidth="1"/>
    <col min="2" max="11" width="11.7109375" style="1" customWidth="1"/>
    <col min="12" max="12" width="13.7109375" style="1" customWidth="1"/>
    <col min="13" max="14" width="11.140625" style="1" customWidth="1"/>
    <col min="15" max="16384" width="9.140625" style="1"/>
  </cols>
  <sheetData>
    <row r="1" spans="1:13" ht="27.75" customHeight="1" x14ac:dyDescent="0.25">
      <c r="A1" s="17" t="s">
        <v>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20.25" customHeight="1" x14ac:dyDescent="0.25">
      <c r="A2" s="18" t="s">
        <v>2</v>
      </c>
      <c r="B2" s="19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18" t="s">
        <v>1</v>
      </c>
      <c r="M2" s="15"/>
    </row>
    <row r="3" spans="1:13" ht="18.75" customHeight="1" x14ac:dyDescent="0.25">
      <c r="A3" s="18"/>
      <c r="B3" s="20" t="s">
        <v>23</v>
      </c>
      <c r="C3" s="20" t="s">
        <v>24</v>
      </c>
      <c r="D3" s="20" t="s">
        <v>25</v>
      </c>
      <c r="E3" s="20" t="s">
        <v>26</v>
      </c>
      <c r="F3" s="20" t="s">
        <v>27</v>
      </c>
      <c r="G3" s="20" t="s">
        <v>28</v>
      </c>
      <c r="H3" s="20" t="s">
        <v>29</v>
      </c>
      <c r="I3" s="20" t="s">
        <v>30</v>
      </c>
      <c r="J3" s="20" t="s">
        <v>31</v>
      </c>
      <c r="K3" s="20" t="s">
        <v>32</v>
      </c>
      <c r="L3" s="18"/>
      <c r="M3" s="15"/>
    </row>
    <row r="4" spans="1:13" ht="18.75" customHeight="1" x14ac:dyDescent="0.25">
      <c r="A4" s="26" t="s">
        <v>76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16">
        <f>SUM(B4:K4)</f>
        <v>0</v>
      </c>
      <c r="M4" s="15"/>
    </row>
    <row r="5" spans="1:13" ht="18.7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16">
        <f t="shared" ref="L5:L11" si="0">SUM(B5:K5)</f>
        <v>0</v>
      </c>
      <c r="M5" s="15"/>
    </row>
    <row r="6" spans="1:13" ht="18.75" customHeight="1" x14ac:dyDescent="0.2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16">
        <f t="shared" si="0"/>
        <v>0</v>
      </c>
      <c r="M6" s="15"/>
    </row>
    <row r="7" spans="1:13" ht="18.7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16">
        <f t="shared" si="0"/>
        <v>0</v>
      </c>
      <c r="M7" s="15"/>
    </row>
    <row r="8" spans="1:13" ht="18.75" customHeight="1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16">
        <f t="shared" si="0"/>
        <v>0</v>
      </c>
      <c r="M8" s="15"/>
    </row>
    <row r="9" spans="1:13" ht="18.75" customHeight="1" x14ac:dyDescent="0.25">
      <c r="A9" s="28"/>
      <c r="B9" s="27"/>
      <c r="C9" s="27"/>
      <c r="D9" s="27"/>
      <c r="E9" s="27"/>
      <c r="F9" s="27"/>
      <c r="G9" s="27"/>
      <c r="H9" s="27"/>
      <c r="I9" s="27"/>
      <c r="J9" s="27"/>
      <c r="K9" s="27"/>
      <c r="L9" s="16">
        <f t="shared" si="0"/>
        <v>0</v>
      </c>
      <c r="M9" s="15"/>
    </row>
    <row r="10" spans="1:13" ht="18.75" customHeight="1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16">
        <f t="shared" si="0"/>
        <v>0</v>
      </c>
      <c r="M10" s="15"/>
    </row>
    <row r="11" spans="1:13" ht="18.75" customHeight="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16">
        <f t="shared" si="0"/>
        <v>0</v>
      </c>
      <c r="M11" s="15"/>
    </row>
    <row r="12" spans="1:13" ht="18.75" customHeight="1" x14ac:dyDescent="0.25">
      <c r="A12" s="21" t="s">
        <v>1</v>
      </c>
      <c r="B12" s="22">
        <f>SUM(B4:B11)</f>
        <v>0</v>
      </c>
      <c r="C12" s="22">
        <f>SUM(C4:C11)</f>
        <v>0</v>
      </c>
      <c r="D12" s="22">
        <f>SUM(D4:D11)</f>
        <v>0</v>
      </c>
      <c r="E12" s="22">
        <f>SUM(E4:E11)</f>
        <v>0</v>
      </c>
      <c r="F12" s="22">
        <f>SUM(F4:F11)</f>
        <v>0</v>
      </c>
      <c r="G12" s="22">
        <f>SUM(G4:G11)</f>
        <v>0</v>
      </c>
      <c r="H12" s="22">
        <f>SUM(H4:H11)</f>
        <v>0</v>
      </c>
      <c r="I12" s="22">
        <f>SUM(I4:I11)</f>
        <v>0</v>
      </c>
      <c r="J12" s="22">
        <f>SUM(J4:J11)</f>
        <v>0</v>
      </c>
      <c r="K12" s="22">
        <f>SUM(K4:K11)</f>
        <v>0</v>
      </c>
      <c r="L12" s="22">
        <f>SUM(L4:L11)</f>
        <v>0</v>
      </c>
      <c r="M12" s="15"/>
    </row>
    <row r="13" spans="1:13" ht="18.7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</sheetData>
  <sheetProtection password="CA9C" sheet="1" objects="1" scenarios="1"/>
  <mergeCells count="4">
    <mergeCell ref="A1:L1"/>
    <mergeCell ref="A2:A3"/>
    <mergeCell ref="B2:K2"/>
    <mergeCell ref="L2:L3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showRowColHeaders="0" workbookViewId="0">
      <selection sqref="A1:L1"/>
    </sheetView>
  </sheetViews>
  <sheetFormatPr defaultColWidth="9.140625" defaultRowHeight="15" x14ac:dyDescent="0.25"/>
  <cols>
    <col min="1" max="1" width="40.140625" style="1" customWidth="1"/>
    <col min="2" max="11" width="11.7109375" style="1" customWidth="1"/>
    <col min="12" max="12" width="13.7109375" style="1" customWidth="1"/>
    <col min="13" max="14" width="11.140625" style="1" customWidth="1"/>
    <col min="15" max="16384" width="9.140625" style="1"/>
  </cols>
  <sheetData>
    <row r="1" spans="1:13" ht="27.75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20.25" customHeight="1" x14ac:dyDescent="0.25">
      <c r="A2" s="18" t="s">
        <v>2</v>
      </c>
      <c r="B2" s="19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18" t="s">
        <v>1</v>
      </c>
      <c r="M2" s="15"/>
    </row>
    <row r="3" spans="1:13" ht="18.75" customHeight="1" x14ac:dyDescent="0.25">
      <c r="A3" s="18"/>
      <c r="B3" s="20" t="s">
        <v>23</v>
      </c>
      <c r="C3" s="20" t="s">
        <v>24</v>
      </c>
      <c r="D3" s="20" t="s">
        <v>25</v>
      </c>
      <c r="E3" s="20" t="s">
        <v>26</v>
      </c>
      <c r="F3" s="20" t="s">
        <v>27</v>
      </c>
      <c r="G3" s="20" t="s">
        <v>28</v>
      </c>
      <c r="H3" s="20" t="s">
        <v>29</v>
      </c>
      <c r="I3" s="20" t="s">
        <v>30</v>
      </c>
      <c r="J3" s="20" t="s">
        <v>31</v>
      </c>
      <c r="K3" s="20" t="s">
        <v>32</v>
      </c>
      <c r="L3" s="18"/>
      <c r="M3" s="15"/>
    </row>
    <row r="4" spans="1:13" ht="18.75" customHeight="1" x14ac:dyDescent="0.25">
      <c r="A4" s="26" t="s">
        <v>74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16">
        <f>SUM(B4:K4)</f>
        <v>0</v>
      </c>
      <c r="M4" s="15"/>
    </row>
    <row r="5" spans="1:13" ht="18.75" customHeight="1" x14ac:dyDescent="0.25">
      <c r="A5" s="26" t="s">
        <v>73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16">
        <f t="shared" ref="L5:L11" si="0">SUM(B5:K5)</f>
        <v>0</v>
      </c>
      <c r="M5" s="15"/>
    </row>
    <row r="6" spans="1:13" ht="18.75" customHeight="1" x14ac:dyDescent="0.25">
      <c r="A6" s="26" t="s">
        <v>75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16">
        <f t="shared" si="0"/>
        <v>0</v>
      </c>
      <c r="M6" s="15"/>
    </row>
    <row r="7" spans="1:13" ht="18.7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16">
        <f t="shared" si="0"/>
        <v>0</v>
      </c>
      <c r="M7" s="15"/>
    </row>
    <row r="8" spans="1:13" ht="18.75" customHeight="1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16">
        <f t="shared" si="0"/>
        <v>0</v>
      </c>
      <c r="M8" s="15"/>
    </row>
    <row r="9" spans="1:13" ht="18.75" customHeight="1" x14ac:dyDescent="0.25">
      <c r="A9" s="28"/>
      <c r="B9" s="27"/>
      <c r="C9" s="27"/>
      <c r="D9" s="27"/>
      <c r="E9" s="27"/>
      <c r="F9" s="27"/>
      <c r="G9" s="27"/>
      <c r="H9" s="27"/>
      <c r="I9" s="27"/>
      <c r="J9" s="27"/>
      <c r="K9" s="27"/>
      <c r="L9" s="16">
        <f t="shared" si="0"/>
        <v>0</v>
      </c>
      <c r="M9" s="15"/>
    </row>
    <row r="10" spans="1:13" ht="18.75" customHeight="1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16">
        <f t="shared" si="0"/>
        <v>0</v>
      </c>
      <c r="M10" s="15"/>
    </row>
    <row r="11" spans="1:13" ht="18.75" customHeight="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16">
        <f t="shared" si="0"/>
        <v>0</v>
      </c>
      <c r="M11" s="15"/>
    </row>
    <row r="12" spans="1:13" ht="18.75" customHeight="1" x14ac:dyDescent="0.25">
      <c r="A12" s="21" t="s">
        <v>1</v>
      </c>
      <c r="B12" s="22">
        <f>SUM(B4:B11)</f>
        <v>0</v>
      </c>
      <c r="C12" s="22">
        <f>SUM(C4:C11)</f>
        <v>0</v>
      </c>
      <c r="D12" s="22">
        <f>SUM(D4:D11)</f>
        <v>0</v>
      </c>
      <c r="E12" s="22">
        <f>SUM(E4:E11)</f>
        <v>0</v>
      </c>
      <c r="F12" s="22">
        <f>SUM(F4:F11)</f>
        <v>0</v>
      </c>
      <c r="G12" s="22">
        <f>SUM(G4:G11)</f>
        <v>0</v>
      </c>
      <c r="H12" s="22">
        <f>SUM(H4:H11)</f>
        <v>0</v>
      </c>
      <c r="I12" s="22">
        <f>SUM(I4:I11)</f>
        <v>0</v>
      </c>
      <c r="J12" s="22">
        <f>SUM(J4:J11)</f>
        <v>0</v>
      </c>
      <c r="K12" s="22">
        <f>SUM(K4:K11)</f>
        <v>0</v>
      </c>
      <c r="L12" s="22">
        <f>SUM(L4:L11)</f>
        <v>0</v>
      </c>
      <c r="M12" s="15"/>
    </row>
    <row r="13" spans="1:13" ht="18.7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</sheetData>
  <sheetProtection password="CA9C" sheet="1" objects="1" scenarios="1"/>
  <mergeCells count="4">
    <mergeCell ref="A1:L1"/>
    <mergeCell ref="A2:A3"/>
    <mergeCell ref="B2:K2"/>
    <mergeCell ref="L2:L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HOME</vt:lpstr>
      <vt:lpstr>Planejamento</vt:lpstr>
      <vt:lpstr>Recursos Humanos</vt:lpstr>
      <vt:lpstr>Bens de Consumo</vt:lpstr>
      <vt:lpstr>Comunicação</vt:lpstr>
      <vt:lpstr>Custos Indireto</vt:lpstr>
      <vt:lpstr>Bens Permanentes</vt:lpstr>
      <vt:lpstr>Eventos</vt:lpstr>
      <vt:lpstr>Sv Terceiros</vt:lpstr>
      <vt:lpstr>Transportes</vt:lpstr>
      <vt:lpstr>Outras Despesas</vt:lpstr>
      <vt:lpstr>Planejamento!Area_de_impressao</vt:lpstr>
      <vt:lpstr>'Recursos Humanos'!Area_de_impressao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</dc:creator>
  <cp:lastModifiedBy>SIMONE MARIA</cp:lastModifiedBy>
  <cp:lastPrinted>2024-03-13T18:57:28Z</cp:lastPrinted>
  <dcterms:created xsi:type="dcterms:W3CDTF">2022-04-10T14:39:24Z</dcterms:created>
  <dcterms:modified xsi:type="dcterms:W3CDTF">2024-03-13T20:24:51Z</dcterms:modified>
</cp:coreProperties>
</file>